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issdaten\RKI_nCoV-Lage\1.Lagemanagement\1.3.Besprechungen_TKs\1.Lage_AG\2021-03-17_Lage_AG\"/>
    </mc:Choice>
  </mc:AlternateContent>
  <xr:revisionPtr revIDLastSave="0" documentId="13_ncr:1_{B72DFE28-5236-49C7-BF60-3DB8F24DB02F}" xr6:coauthVersionLast="36" xr6:coauthVersionMax="36" xr10:uidLastSave="{00000000-0000-0000-0000-000000000000}"/>
  <bookViews>
    <workbookView xWindow="0" yWindow="0" windowWidth="28800" windowHeight="11625" xr2:uid="{11F48B11-7766-4B39-87CC-866E7F8D1D8C}"/>
  </bookViews>
  <sheets>
    <sheet name="Tabelle1" sheetId="1" r:id="rId1"/>
    <sheet name="Antigennachweise" sheetId="6" r:id="rId2"/>
    <sheet name="PIvot_neu" sheetId="8" r:id="rId3"/>
    <sheet name="Abfrage_SurvNet" sheetId="2" r:id="rId4"/>
  </sheets>
  <calcPr calcId="191029"/>
  <pivotCaches>
    <pivotCache cacheId="8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6" l="1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" i="6"/>
  <c r="W2" i="1"/>
  <c r="X2" i="1"/>
  <c r="Y2" i="1"/>
  <c r="Z2" i="1"/>
  <c r="AA2" i="1"/>
  <c r="AB2" i="1"/>
  <c r="AC2" i="1"/>
  <c r="AD2" i="1"/>
  <c r="W3" i="1"/>
  <c r="X3" i="1"/>
  <c r="Y3" i="1"/>
  <c r="Z3" i="1"/>
  <c r="AA3" i="1"/>
  <c r="AB3" i="1"/>
  <c r="AC3" i="1"/>
  <c r="AD3" i="1"/>
  <c r="W4" i="1"/>
  <c r="X4" i="1"/>
  <c r="Y4" i="1"/>
  <c r="Z4" i="1"/>
  <c r="AA4" i="1"/>
  <c r="AB4" i="1"/>
  <c r="AC4" i="1"/>
  <c r="AD4" i="1"/>
  <c r="W5" i="1"/>
  <c r="X5" i="1"/>
  <c r="Y5" i="1"/>
  <c r="Z5" i="1"/>
  <c r="AA5" i="1"/>
  <c r="AB5" i="1"/>
  <c r="AC5" i="1"/>
  <c r="AD5" i="1"/>
  <c r="W6" i="1"/>
  <c r="X6" i="1"/>
  <c r="Y6" i="1"/>
  <c r="Z6" i="1"/>
  <c r="AA6" i="1"/>
  <c r="AB6" i="1"/>
  <c r="AC6" i="1"/>
  <c r="AD6" i="1"/>
  <c r="W7" i="1"/>
  <c r="X7" i="1"/>
  <c r="Y7" i="1"/>
  <c r="Z7" i="1"/>
  <c r="AA7" i="1"/>
  <c r="AB7" i="1"/>
  <c r="AC7" i="1"/>
  <c r="AD7" i="1"/>
  <c r="W8" i="1"/>
  <c r="X8" i="1"/>
  <c r="Y8" i="1"/>
  <c r="Z8" i="1"/>
  <c r="AA8" i="1"/>
  <c r="AB8" i="1"/>
  <c r="AC8" i="1"/>
  <c r="AD8" i="1"/>
  <c r="W9" i="1"/>
  <c r="X9" i="1"/>
  <c r="Y9" i="1"/>
  <c r="Z9" i="1"/>
  <c r="AA9" i="1"/>
  <c r="AB9" i="1"/>
  <c r="AC9" i="1"/>
  <c r="AD9" i="1"/>
  <c r="W10" i="1"/>
  <c r="X10" i="1"/>
  <c r="Y10" i="1"/>
  <c r="Z10" i="1"/>
  <c r="AA10" i="1"/>
  <c r="AB10" i="1"/>
  <c r="AC10" i="1"/>
  <c r="AD10" i="1"/>
  <c r="W11" i="1"/>
  <c r="X11" i="1"/>
  <c r="Y11" i="1"/>
  <c r="Z11" i="1"/>
  <c r="AA11" i="1"/>
  <c r="AB11" i="1"/>
  <c r="AC11" i="1"/>
  <c r="AD11" i="1"/>
  <c r="W12" i="1"/>
  <c r="X12" i="1"/>
  <c r="Y12" i="1"/>
  <c r="Z12" i="1"/>
  <c r="AA12" i="1"/>
  <c r="AB12" i="1"/>
  <c r="AC12" i="1"/>
  <c r="AD12" i="1"/>
  <c r="W13" i="1"/>
  <c r="X13" i="1"/>
  <c r="Y13" i="1"/>
  <c r="Z13" i="1"/>
  <c r="AA13" i="1"/>
  <c r="AB13" i="1"/>
  <c r="AC13" i="1"/>
  <c r="AD13" i="1"/>
  <c r="W14" i="1"/>
  <c r="X14" i="1"/>
  <c r="Y14" i="1"/>
  <c r="Z14" i="1"/>
  <c r="AA14" i="1"/>
  <c r="AB14" i="1"/>
  <c r="AC14" i="1"/>
  <c r="AD14" i="1"/>
  <c r="W15" i="1"/>
  <c r="X15" i="1"/>
  <c r="Y15" i="1"/>
  <c r="Z15" i="1"/>
  <c r="AA15" i="1"/>
  <c r="AB15" i="1"/>
  <c r="AC15" i="1"/>
  <c r="AD15" i="1"/>
  <c r="W16" i="1"/>
  <c r="X16" i="1"/>
  <c r="Y16" i="1"/>
  <c r="Z16" i="1"/>
  <c r="AA16" i="1"/>
  <c r="AB16" i="1"/>
  <c r="AC16" i="1"/>
  <c r="AD16" i="1"/>
  <c r="W17" i="1"/>
  <c r="X17" i="1"/>
  <c r="Y17" i="1"/>
  <c r="Z17" i="1"/>
  <c r="AA17" i="1"/>
  <c r="AB17" i="1"/>
  <c r="AC17" i="1"/>
  <c r="AD17" i="1"/>
  <c r="W18" i="1"/>
  <c r="X18" i="1"/>
  <c r="Y18" i="1"/>
  <c r="Z18" i="1"/>
  <c r="AA18" i="1"/>
  <c r="AB18" i="1"/>
  <c r="AC18" i="1"/>
  <c r="AD18" i="1"/>
  <c r="W19" i="1"/>
  <c r="X19" i="1"/>
  <c r="Y19" i="1"/>
  <c r="Z19" i="1"/>
  <c r="AA19" i="1"/>
  <c r="AB19" i="1"/>
  <c r="AC19" i="1"/>
  <c r="AD19" i="1"/>
  <c r="W20" i="1"/>
  <c r="X20" i="1"/>
  <c r="Y20" i="1"/>
  <c r="Z20" i="1"/>
  <c r="AA20" i="1"/>
  <c r="AB20" i="1"/>
  <c r="AC20" i="1"/>
  <c r="AD20" i="1"/>
  <c r="W21" i="1"/>
  <c r="X21" i="1"/>
  <c r="Y21" i="1"/>
  <c r="Z21" i="1"/>
  <c r="AA21" i="1"/>
  <c r="AB21" i="1"/>
  <c r="AC21" i="1"/>
  <c r="AD21" i="1"/>
  <c r="W22" i="1"/>
  <c r="X22" i="1"/>
  <c r="Y22" i="1"/>
  <c r="Z22" i="1"/>
  <c r="AA22" i="1"/>
  <c r="AB22" i="1"/>
  <c r="AC22" i="1"/>
  <c r="AD22" i="1"/>
  <c r="W23" i="1"/>
  <c r="X23" i="1"/>
  <c r="Y23" i="1"/>
  <c r="Z23" i="1"/>
  <c r="AA23" i="1"/>
  <c r="AB23" i="1"/>
  <c r="AC23" i="1"/>
  <c r="AD23" i="1"/>
  <c r="W24" i="1"/>
  <c r="X24" i="1"/>
  <c r="Y24" i="1"/>
  <c r="Z24" i="1"/>
  <c r="AA24" i="1"/>
  <c r="AB24" i="1"/>
  <c r="AC24" i="1"/>
  <c r="AD24" i="1"/>
  <c r="W25" i="1"/>
  <c r="X25" i="1"/>
  <c r="Y25" i="1"/>
  <c r="Z25" i="1"/>
  <c r="AA25" i="1"/>
  <c r="AB25" i="1"/>
  <c r="AC25" i="1"/>
  <c r="AD25" i="1"/>
  <c r="W26" i="1"/>
  <c r="X26" i="1"/>
  <c r="Y26" i="1"/>
  <c r="Z26" i="1"/>
  <c r="AA26" i="1"/>
  <c r="AB26" i="1"/>
  <c r="AC26" i="1"/>
  <c r="AD26" i="1"/>
  <c r="W27" i="1"/>
  <c r="X27" i="1"/>
  <c r="Y27" i="1"/>
  <c r="Z27" i="1"/>
  <c r="AA27" i="1"/>
  <c r="AB27" i="1"/>
  <c r="AC27" i="1"/>
  <c r="AD27" i="1"/>
  <c r="W28" i="1"/>
  <c r="X28" i="1"/>
  <c r="Y28" i="1"/>
  <c r="Z28" i="1"/>
  <c r="AA28" i="1"/>
  <c r="AB28" i="1"/>
  <c r="AC28" i="1"/>
  <c r="AD28" i="1"/>
  <c r="W29" i="1"/>
  <c r="X29" i="1"/>
  <c r="Y29" i="1"/>
  <c r="Z29" i="1"/>
  <c r="AA29" i="1"/>
  <c r="AB29" i="1"/>
  <c r="AC29" i="1"/>
  <c r="AD29" i="1"/>
  <c r="W30" i="1"/>
  <c r="X30" i="1"/>
  <c r="Y30" i="1"/>
  <c r="Z30" i="1"/>
  <c r="AA30" i="1"/>
  <c r="AB30" i="1"/>
  <c r="AC30" i="1"/>
  <c r="AD30" i="1"/>
  <c r="W31" i="1"/>
  <c r="X31" i="1"/>
  <c r="Y31" i="1"/>
  <c r="Z31" i="1"/>
  <c r="AA31" i="1"/>
  <c r="AB31" i="1"/>
  <c r="AC31" i="1"/>
  <c r="AD31" i="1"/>
  <c r="W32" i="1"/>
  <c r="X32" i="1"/>
  <c r="Y32" i="1"/>
  <c r="Z32" i="1"/>
  <c r="AA32" i="1"/>
  <c r="AB32" i="1"/>
  <c r="AC32" i="1"/>
  <c r="AD32" i="1"/>
  <c r="W33" i="1"/>
  <c r="X33" i="1"/>
  <c r="Y33" i="1"/>
  <c r="Z33" i="1"/>
  <c r="AA33" i="1"/>
  <c r="AB33" i="1"/>
  <c r="AC33" i="1"/>
  <c r="AD33" i="1"/>
  <c r="W34" i="1"/>
  <c r="X34" i="1"/>
  <c r="Y34" i="1"/>
  <c r="Z34" i="1"/>
  <c r="AA34" i="1"/>
  <c r="AB34" i="1"/>
  <c r="AC34" i="1"/>
  <c r="AD34" i="1"/>
  <c r="W35" i="1"/>
  <c r="X35" i="1"/>
  <c r="Y35" i="1"/>
  <c r="Z35" i="1"/>
  <c r="AA35" i="1"/>
  <c r="AB35" i="1"/>
  <c r="AC35" i="1"/>
  <c r="AD35" i="1"/>
  <c r="W36" i="1"/>
  <c r="X36" i="1"/>
  <c r="Y36" i="1"/>
  <c r="Z36" i="1"/>
  <c r="AA36" i="1"/>
  <c r="AB36" i="1"/>
  <c r="AC36" i="1"/>
  <c r="AD36" i="1"/>
  <c r="W37" i="1"/>
  <c r="X37" i="1"/>
  <c r="Y37" i="1"/>
  <c r="Z37" i="1"/>
  <c r="AA37" i="1"/>
  <c r="AB37" i="1"/>
  <c r="AC37" i="1"/>
  <c r="AD37" i="1"/>
  <c r="W38" i="1"/>
  <c r="X38" i="1"/>
  <c r="Y38" i="1"/>
  <c r="Z38" i="1"/>
  <c r="AA38" i="1"/>
  <c r="AB38" i="1"/>
  <c r="AC38" i="1"/>
  <c r="AD38" i="1"/>
  <c r="W39" i="1"/>
  <c r="X39" i="1"/>
  <c r="Y39" i="1"/>
  <c r="Z39" i="1"/>
  <c r="AA39" i="1"/>
  <c r="AB39" i="1"/>
  <c r="AC39" i="1"/>
  <c r="AD39" i="1"/>
  <c r="W40" i="1"/>
  <c r="X40" i="1"/>
  <c r="Y40" i="1"/>
  <c r="Z40" i="1"/>
  <c r="AA40" i="1"/>
  <c r="AB40" i="1"/>
  <c r="AC40" i="1"/>
  <c r="AD40" i="1"/>
  <c r="W41" i="1"/>
  <c r="X41" i="1"/>
  <c r="Y41" i="1"/>
  <c r="Z41" i="1"/>
  <c r="AA41" i="1"/>
  <c r="AB41" i="1"/>
  <c r="AC41" i="1"/>
  <c r="AD41" i="1"/>
  <c r="W42" i="1"/>
  <c r="X42" i="1"/>
  <c r="Y42" i="1"/>
  <c r="Z42" i="1"/>
  <c r="AA42" i="1"/>
  <c r="AB42" i="1"/>
  <c r="AC42" i="1"/>
  <c r="AD42" i="1"/>
  <c r="W43" i="1"/>
  <c r="X43" i="1"/>
  <c r="Y43" i="1"/>
  <c r="Z43" i="1"/>
  <c r="AA43" i="1"/>
  <c r="AB43" i="1"/>
  <c r="AC43" i="1"/>
  <c r="AD43" i="1"/>
  <c r="W44" i="1"/>
  <c r="X44" i="1"/>
  <c r="Y44" i="1"/>
  <c r="Z44" i="1"/>
  <c r="AA44" i="1"/>
  <c r="AB44" i="1"/>
  <c r="AC44" i="1"/>
  <c r="AD44" i="1"/>
  <c r="W45" i="1"/>
  <c r="X45" i="1"/>
  <c r="Y45" i="1"/>
  <c r="Z45" i="1"/>
  <c r="AA45" i="1"/>
  <c r="AB45" i="1"/>
  <c r="AC45" i="1"/>
  <c r="AD45" i="1"/>
  <c r="W46" i="1"/>
  <c r="X46" i="1"/>
  <c r="Y46" i="1"/>
  <c r="Z46" i="1"/>
  <c r="AA46" i="1"/>
  <c r="AB46" i="1"/>
  <c r="AC46" i="1"/>
  <c r="AD46" i="1"/>
  <c r="W47" i="1"/>
  <c r="X47" i="1"/>
  <c r="Y47" i="1"/>
  <c r="Z47" i="1"/>
  <c r="AA47" i="1"/>
  <c r="AB47" i="1"/>
  <c r="AC47" i="1"/>
  <c r="AD47" i="1"/>
  <c r="W48" i="1"/>
  <c r="X48" i="1"/>
  <c r="Y48" i="1"/>
  <c r="Z48" i="1"/>
  <c r="AA48" i="1"/>
  <c r="AB48" i="1"/>
  <c r="AC48" i="1"/>
  <c r="AD48" i="1"/>
  <c r="W49" i="1"/>
  <c r="X49" i="1"/>
  <c r="Y49" i="1"/>
  <c r="Z49" i="1"/>
  <c r="AA49" i="1"/>
  <c r="AB49" i="1"/>
  <c r="AC49" i="1"/>
  <c r="AD49" i="1"/>
  <c r="W50" i="1"/>
  <c r="X50" i="1"/>
  <c r="Y50" i="1"/>
  <c r="Z50" i="1"/>
  <c r="AA50" i="1"/>
  <c r="AB50" i="1"/>
  <c r="AC50" i="1"/>
  <c r="AD50" i="1"/>
  <c r="W51" i="1"/>
  <c r="X51" i="1"/>
  <c r="Y51" i="1"/>
  <c r="Z51" i="1"/>
  <c r="AA51" i="1"/>
  <c r="AB51" i="1"/>
  <c r="AC51" i="1"/>
  <c r="AD51" i="1"/>
  <c r="W52" i="1"/>
  <c r="X52" i="1"/>
  <c r="Y52" i="1"/>
  <c r="Z52" i="1"/>
  <c r="AA52" i="1"/>
  <c r="AB52" i="1"/>
  <c r="AC52" i="1"/>
  <c r="AD52" i="1"/>
  <c r="W53" i="1"/>
  <c r="X53" i="1"/>
  <c r="Y53" i="1"/>
  <c r="Z53" i="1"/>
  <c r="AA53" i="1"/>
  <c r="AB53" i="1"/>
  <c r="AC53" i="1"/>
  <c r="AD53" i="1"/>
  <c r="W54" i="1"/>
  <c r="X54" i="1"/>
  <c r="Y54" i="1"/>
  <c r="Z54" i="1"/>
  <c r="AA54" i="1"/>
  <c r="AB54" i="1"/>
  <c r="AC54" i="1"/>
  <c r="AD54" i="1"/>
  <c r="W55" i="1"/>
  <c r="X55" i="1"/>
  <c r="Y55" i="1"/>
  <c r="Z55" i="1"/>
  <c r="AA55" i="1"/>
  <c r="AB55" i="1"/>
  <c r="AC55" i="1"/>
  <c r="AD55" i="1"/>
  <c r="W56" i="1"/>
  <c r="X56" i="1"/>
  <c r="Y56" i="1"/>
  <c r="Z56" i="1"/>
  <c r="AA56" i="1"/>
  <c r="AB56" i="1"/>
  <c r="AC56" i="1"/>
  <c r="AD56" i="1"/>
  <c r="W57" i="1"/>
  <c r="X57" i="1"/>
  <c r="Y57" i="1"/>
  <c r="Z57" i="1"/>
  <c r="AA57" i="1"/>
  <c r="AB57" i="1"/>
  <c r="AC57" i="1"/>
  <c r="AD57" i="1"/>
  <c r="W58" i="1"/>
  <c r="X58" i="1"/>
  <c r="Y58" i="1"/>
  <c r="Z58" i="1"/>
  <c r="AA58" i="1"/>
  <c r="AB58" i="1"/>
  <c r="AC58" i="1"/>
  <c r="AD58" i="1"/>
  <c r="W59" i="1"/>
  <c r="X59" i="1"/>
  <c r="Y59" i="1"/>
  <c r="Z59" i="1"/>
  <c r="AA59" i="1"/>
  <c r="AB59" i="1"/>
  <c r="AC59" i="1"/>
  <c r="AD59" i="1"/>
  <c r="W60" i="1"/>
  <c r="X60" i="1"/>
  <c r="Y60" i="1"/>
  <c r="Z60" i="1"/>
  <c r="AA60" i="1"/>
  <c r="AB60" i="1"/>
  <c r="AC60" i="1"/>
  <c r="AD60" i="1"/>
  <c r="W61" i="1"/>
  <c r="X61" i="1"/>
  <c r="Y61" i="1"/>
  <c r="Z61" i="1"/>
  <c r="AA61" i="1"/>
  <c r="AB61" i="1"/>
  <c r="AC61" i="1"/>
  <c r="AD61" i="1"/>
  <c r="W62" i="1"/>
  <c r="X62" i="1"/>
  <c r="Y62" i="1"/>
  <c r="Z62" i="1"/>
  <c r="AA62" i="1"/>
  <c r="AB62" i="1"/>
  <c r="AC62" i="1"/>
  <c r="AD62" i="1"/>
  <c r="W63" i="1"/>
  <c r="X63" i="1"/>
  <c r="Y63" i="1"/>
  <c r="Z63" i="1"/>
  <c r="AA63" i="1"/>
  <c r="AB63" i="1"/>
  <c r="AC63" i="1"/>
  <c r="AD63" i="1"/>
  <c r="W64" i="1"/>
  <c r="X64" i="1"/>
  <c r="Y64" i="1"/>
  <c r="Z64" i="1"/>
  <c r="AA64" i="1"/>
  <c r="AB64" i="1"/>
  <c r="AC64" i="1"/>
  <c r="AD64" i="1"/>
  <c r="V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U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S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Q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</calcChain>
</file>

<file path=xl/sharedStrings.xml><?xml version="1.0" encoding="utf-8"?>
<sst xmlns="http://schemas.openxmlformats.org/spreadsheetml/2006/main" count="11302" uniqueCount="103">
  <si>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</si>
  <si>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</si>
  <si>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</si>
  <si>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</si>
  <si>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</si>
  <si>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</si>
  <si>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</si>
  <si>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</si>
  <si>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</si>
  <si>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</si>
  <si>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</si>
  <si>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</si>
  <si>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</si>
  <si>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</si>
  <si>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</si>
  <si>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</si>
  <si>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</si>
  <si>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</si>
  <si>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</si>
  <si>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</si>
  <si>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</si>
  <si>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</si>
  <si>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</si>
  <si>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</si>
  <si>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</si>
  <si>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</si>
  <si>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</si>
  <si>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</si>
  <si>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</si>
  <si>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</si>
  <si>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</si>
  <si>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</si>
  <si>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</si>
  <si>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</si>
  <si>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</si>
  <si>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</si>
  <si>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</si>
  <si>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</si>
  <si>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</si>
  <si>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</si>
  <si>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</si>
  <si>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</si>
  <si>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</si>
  <si>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</si>
  <si>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</si>
  <si>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</si>
  <si>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</si>
  <si>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</si>
  <si>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</si>
  <si>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</si>
  <si>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</si>
  <si>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</si>
  <si>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01</t>
  </si>
  <si>
    <t>Gesamtergebnis</t>
  </si>
  <si>
    <t>Zeilenbeschriftungen</t>
  </si>
  <si>
    <t>Testung/Reihenuntersuchung</t>
  </si>
  <si>
    <t>bei Einreise aus Risikogebiet</t>
  </si>
  <si>
    <t>bei Aufnahme in Krankenhaus</t>
  </si>
  <si>
    <t>bei Aufnahme in Pflegeeinrichtung</t>
  </si>
  <si>
    <t>bei Aufnahme in Erstaufnahmeeinrichtung</t>
  </si>
  <si>
    <t>bei Mitarbeitenden im Gesundheitswesen</t>
  </si>
  <si>
    <t>in Bildungseinrichtung (z.B. Kita, Schule)</t>
  </si>
  <si>
    <t>sonstiges</t>
  </si>
  <si>
    <t>Unbekannt</t>
  </si>
  <si>
    <t>Corona-Warn-App</t>
  </si>
  <si>
    <t>Testung/Reihenuntersuchung Ergebnis</t>
  </si>
  <si>
    <t>Verdachtsmeldung</t>
  </si>
  <si>
    <t>Kontaktpersonennachverfolgung</t>
  </si>
  <si>
    <t>Ausbruchsuntersuchung</t>
  </si>
  <si>
    <t>Aktiv (Gruppiert)</t>
  </si>
  <si>
    <t>Anzahl</t>
  </si>
  <si>
    <t>MethodeAntigen (Gruppiert)</t>
  </si>
  <si>
    <t>MethodeKultur (Gruppiert)</t>
  </si>
  <si>
    <t>MethodePCR (Gruppiert)</t>
  </si>
  <si>
    <t>MethodeSequenzierungGesamt (Gruppiert)</t>
  </si>
  <si>
    <t>VerdachtNichtBestaetigt (Gruppiert)</t>
  </si>
  <si>
    <t>Nein</t>
  </si>
  <si>
    <t>Ja</t>
  </si>
  <si>
    <t>Summe von Anzahl</t>
  </si>
  <si>
    <t>Meldedatum (Woche) (Gruppiert)</t>
  </si>
  <si>
    <t>Meldedatum (Wochenjahr) (Gruppiert)</t>
  </si>
  <si>
    <t>Spaltenbeschriftungen</t>
  </si>
  <si>
    <t>Referenzdefinition (Gruppiert)</t>
  </si>
  <si>
    <t>(Alle)</t>
  </si>
  <si>
    <t>Meldewoche</t>
  </si>
  <si>
    <t>Antigennachweise gesamt</t>
  </si>
  <si>
    <t>Anteil bestätigt</t>
  </si>
  <si>
    <t>Anteil an gesamt</t>
  </si>
  <si>
    <t>(Anteil an gesamt)</t>
  </si>
  <si>
    <t>FallDefKategorie (Gruppiert)</t>
  </si>
  <si>
    <t>-nicht ermittelbar-</t>
  </si>
  <si>
    <t>klinisch</t>
  </si>
  <si>
    <t>klinisch-epidemiologisch</t>
  </si>
  <si>
    <t>labordiagnostisch bei unbekannter Klinik</t>
  </si>
  <si>
    <t>labordiagnostisch bei nicht erfüllter Klinik</t>
  </si>
  <si>
    <t>klinisch-labordiagnostisch</t>
  </si>
  <si>
    <t>Refdef ja</t>
  </si>
  <si>
    <t>Refdef nein</t>
  </si>
  <si>
    <t>Anteil Refdefja</t>
  </si>
  <si>
    <t>Antigennachweise (nicht bestätigt)</t>
  </si>
  <si>
    <t>COVID-19-Fälle gesamt (Cube)</t>
  </si>
  <si>
    <t>Antigen + PCR-Bestätigung</t>
  </si>
  <si>
    <t>PCR-Nachweis (only)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</si>
</sst>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"/>
    <numFmt numFmtId="165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9" fontId="0" fillId="0" borderId="0" xfId="1" applyFont="1"/>
    <xf numFmtId="0" fontId="0" fillId="0" borderId="0" xfId="0" applyNumberFormat="1"/>
    <xf numFmtId="0" fontId="0" fillId="0" borderId="0" xfId="0" pivotButton="1"/>
    <xf numFmtId="165" fontId="0" fillId="0" borderId="0" xfId="1" applyNumberFormat="1" applyFont="1"/>
    <xf numFmtId="0" fontId="0" fillId="0" borderId="0" xfId="0" applyAlignment="1">
      <alignment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1"/>
          <c:tx>
            <c:strRef>
              <c:f>Tabelle1!$C$1</c:f>
              <c:strCache>
                <c:ptCount val="1"/>
                <c:pt idx="0">
                  <c:v>Corona-Warn-App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Tabelle1!$A$45:$A$63</c:f>
              <c:strCach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</c:strCache>
            </c:strRef>
          </c:cat>
          <c:val>
            <c:numRef>
              <c:f>Tabelle1!$C$45:$C$63</c:f>
              <c:numCache>
                <c:formatCode>#,##0;\-#,##0</c:formatCode>
                <c:ptCount val="19"/>
                <c:pt idx="0">
                  <c:v>108</c:v>
                </c:pt>
                <c:pt idx="1">
                  <c:v>63</c:v>
                </c:pt>
                <c:pt idx="2">
                  <c:v>112</c:v>
                </c:pt>
                <c:pt idx="3">
                  <c:v>73</c:v>
                </c:pt>
                <c:pt idx="4">
                  <c:v>70</c:v>
                </c:pt>
                <c:pt idx="5">
                  <c:v>67</c:v>
                </c:pt>
                <c:pt idx="6">
                  <c:v>103</c:v>
                </c:pt>
                <c:pt idx="7">
                  <c:v>157</c:v>
                </c:pt>
                <c:pt idx="8">
                  <c:v>82</c:v>
                </c:pt>
                <c:pt idx="9">
                  <c:v>77</c:v>
                </c:pt>
                <c:pt idx="10">
                  <c:v>39</c:v>
                </c:pt>
                <c:pt idx="11">
                  <c:v>24</c:v>
                </c:pt>
                <c:pt idx="12">
                  <c:v>31</c:v>
                </c:pt>
                <c:pt idx="13">
                  <c:v>29</c:v>
                </c:pt>
                <c:pt idx="14">
                  <c:v>19</c:v>
                </c:pt>
                <c:pt idx="15">
                  <c:v>20</c:v>
                </c:pt>
                <c:pt idx="16">
                  <c:v>14</c:v>
                </c:pt>
                <c:pt idx="17">
                  <c:v>15</c:v>
                </c:pt>
                <c:pt idx="1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E-4E9E-86B3-B9D7EFAE6E79}"/>
            </c:ext>
          </c:extLst>
        </c:ser>
        <c:ser>
          <c:idx val="10"/>
          <c:order val="10"/>
          <c:tx>
            <c:strRef>
              <c:f>Tabelle1!$M$1</c:f>
              <c:strCache>
                <c:ptCount val="1"/>
                <c:pt idx="0">
                  <c:v>Verdachtsmeldung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Tabelle1!$A$45:$A$63</c:f>
              <c:strCach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</c:strCache>
            </c:strRef>
          </c:cat>
          <c:val>
            <c:numRef>
              <c:f>Tabelle1!$M$45:$M$63</c:f>
              <c:numCache>
                <c:formatCode>#,##0;\-#,##0</c:formatCode>
                <c:ptCount val="19"/>
                <c:pt idx="0">
                  <c:v>7875</c:v>
                </c:pt>
                <c:pt idx="1">
                  <c:v>8195</c:v>
                </c:pt>
                <c:pt idx="2">
                  <c:v>8497</c:v>
                </c:pt>
                <c:pt idx="3">
                  <c:v>8143</c:v>
                </c:pt>
                <c:pt idx="4">
                  <c:v>8637</c:v>
                </c:pt>
                <c:pt idx="5">
                  <c:v>11483</c:v>
                </c:pt>
                <c:pt idx="6">
                  <c:v>13393</c:v>
                </c:pt>
                <c:pt idx="7">
                  <c:v>10272</c:v>
                </c:pt>
                <c:pt idx="8">
                  <c:v>8920</c:v>
                </c:pt>
                <c:pt idx="9">
                  <c:v>9916</c:v>
                </c:pt>
                <c:pt idx="10">
                  <c:v>7496</c:v>
                </c:pt>
                <c:pt idx="11">
                  <c:v>6688</c:v>
                </c:pt>
                <c:pt idx="12">
                  <c:v>5577</c:v>
                </c:pt>
                <c:pt idx="13">
                  <c:v>4620</c:v>
                </c:pt>
                <c:pt idx="14">
                  <c:v>3503</c:v>
                </c:pt>
                <c:pt idx="15">
                  <c:v>3734</c:v>
                </c:pt>
                <c:pt idx="16">
                  <c:v>3578</c:v>
                </c:pt>
                <c:pt idx="17">
                  <c:v>3815</c:v>
                </c:pt>
                <c:pt idx="18">
                  <c:v>3437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26E-4E9E-86B3-B9D7EFAE6E79}"/>
            </c:ext>
          </c:extLst>
        </c:ser>
        <c:ser>
          <c:idx val="11"/>
          <c:order val="11"/>
          <c:tx>
            <c:strRef>
              <c:f>Tabelle1!$N$1</c:f>
              <c:strCache>
                <c:ptCount val="1"/>
                <c:pt idx="0">
                  <c:v>Kontaktpersonennachverfolgung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Tabelle1!$A$45:$A$63</c:f>
              <c:strCach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</c:strCache>
            </c:strRef>
          </c:cat>
          <c:val>
            <c:numRef>
              <c:f>Tabelle1!$N$45:$N$63</c:f>
              <c:numCache>
                <c:formatCode>#,##0;\-#,##0</c:formatCode>
                <c:ptCount val="19"/>
                <c:pt idx="0">
                  <c:v>11898</c:v>
                </c:pt>
                <c:pt idx="1">
                  <c:v>14278</c:v>
                </c:pt>
                <c:pt idx="2">
                  <c:v>16361</c:v>
                </c:pt>
                <c:pt idx="3">
                  <c:v>15879</c:v>
                </c:pt>
                <c:pt idx="4">
                  <c:v>16300</c:v>
                </c:pt>
                <c:pt idx="5">
                  <c:v>19575</c:v>
                </c:pt>
                <c:pt idx="6">
                  <c:v>21590</c:v>
                </c:pt>
                <c:pt idx="7">
                  <c:v>15586</c:v>
                </c:pt>
                <c:pt idx="8">
                  <c:v>15060</c:v>
                </c:pt>
                <c:pt idx="9">
                  <c:v>18678</c:v>
                </c:pt>
                <c:pt idx="10">
                  <c:v>15734</c:v>
                </c:pt>
                <c:pt idx="11">
                  <c:v>13207</c:v>
                </c:pt>
                <c:pt idx="12">
                  <c:v>11087</c:v>
                </c:pt>
                <c:pt idx="13">
                  <c:v>10240</c:v>
                </c:pt>
                <c:pt idx="14">
                  <c:v>8628</c:v>
                </c:pt>
                <c:pt idx="15">
                  <c:v>9224</c:v>
                </c:pt>
                <c:pt idx="16">
                  <c:v>10423</c:v>
                </c:pt>
                <c:pt idx="17">
                  <c:v>10423</c:v>
                </c:pt>
                <c:pt idx="18">
                  <c:v>9549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26E-4E9E-86B3-B9D7EFAE6E79}"/>
            </c:ext>
          </c:extLst>
        </c:ser>
        <c:ser>
          <c:idx val="12"/>
          <c:order val="12"/>
          <c:tx>
            <c:strRef>
              <c:f>Tabelle1!$O$1</c:f>
              <c:strCache>
                <c:ptCount val="1"/>
                <c:pt idx="0">
                  <c:v>Ausbruchsuntersuchung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Tabelle1!$A$45:$A$63</c:f>
              <c:strCach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</c:strCache>
            </c:strRef>
          </c:cat>
          <c:val>
            <c:numRef>
              <c:f>Tabelle1!$O$45:$O$63</c:f>
              <c:numCache>
                <c:formatCode>#,##0;\-#,##0</c:formatCode>
                <c:ptCount val="19"/>
                <c:pt idx="0">
                  <c:v>1305</c:v>
                </c:pt>
                <c:pt idx="1">
                  <c:v>1950</c:v>
                </c:pt>
                <c:pt idx="2">
                  <c:v>2704</c:v>
                </c:pt>
                <c:pt idx="3">
                  <c:v>3112</c:v>
                </c:pt>
                <c:pt idx="4">
                  <c:v>4089</c:v>
                </c:pt>
                <c:pt idx="5">
                  <c:v>5443</c:v>
                </c:pt>
                <c:pt idx="6">
                  <c:v>6928</c:v>
                </c:pt>
                <c:pt idx="7">
                  <c:v>5347</c:v>
                </c:pt>
                <c:pt idx="8">
                  <c:v>4703</c:v>
                </c:pt>
                <c:pt idx="9">
                  <c:v>4916</c:v>
                </c:pt>
                <c:pt idx="10">
                  <c:v>4914</c:v>
                </c:pt>
                <c:pt idx="11">
                  <c:v>4711</c:v>
                </c:pt>
                <c:pt idx="12">
                  <c:v>3652</c:v>
                </c:pt>
                <c:pt idx="13">
                  <c:v>2635</c:v>
                </c:pt>
                <c:pt idx="14">
                  <c:v>1833</c:v>
                </c:pt>
                <c:pt idx="15">
                  <c:v>1532</c:v>
                </c:pt>
                <c:pt idx="16">
                  <c:v>1373</c:v>
                </c:pt>
                <c:pt idx="17">
                  <c:v>1199</c:v>
                </c:pt>
                <c:pt idx="18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26E-4E9E-86B3-B9D7EFAE6E79}"/>
            </c:ext>
          </c:extLst>
        </c:ser>
        <c:ser>
          <c:idx val="9"/>
          <c:order val="13"/>
          <c:tx>
            <c:strRef>
              <c:f>Tabelle1!$L$1</c:f>
              <c:strCache>
                <c:ptCount val="1"/>
                <c:pt idx="0">
                  <c:v>Testung/Reihenuntersuchung Ergebnis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Tabelle1!$A$45:$A$63</c:f>
              <c:strCach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</c:strCache>
            </c:strRef>
          </c:cat>
          <c:val>
            <c:numRef>
              <c:f>Tabelle1!$L$45:$L$63</c:f>
              <c:numCache>
                <c:formatCode>#,##0;\-#,##0</c:formatCode>
                <c:ptCount val="19"/>
                <c:pt idx="0">
                  <c:v>14623</c:v>
                </c:pt>
                <c:pt idx="1">
                  <c:v>17338</c:v>
                </c:pt>
                <c:pt idx="2">
                  <c:v>19920</c:v>
                </c:pt>
                <c:pt idx="3">
                  <c:v>19896</c:v>
                </c:pt>
                <c:pt idx="4">
                  <c:v>20605</c:v>
                </c:pt>
                <c:pt idx="5">
                  <c:v>27073</c:v>
                </c:pt>
                <c:pt idx="6">
                  <c:v>32107</c:v>
                </c:pt>
                <c:pt idx="7">
                  <c:v>28051</c:v>
                </c:pt>
                <c:pt idx="8">
                  <c:v>25640</c:v>
                </c:pt>
                <c:pt idx="9">
                  <c:v>31907</c:v>
                </c:pt>
                <c:pt idx="10">
                  <c:v>27751</c:v>
                </c:pt>
                <c:pt idx="11">
                  <c:v>23414</c:v>
                </c:pt>
                <c:pt idx="12">
                  <c:v>19691</c:v>
                </c:pt>
                <c:pt idx="13">
                  <c:v>16524</c:v>
                </c:pt>
                <c:pt idx="14">
                  <c:v>13155</c:v>
                </c:pt>
                <c:pt idx="15">
                  <c:v>13593</c:v>
                </c:pt>
                <c:pt idx="16">
                  <c:v>14320</c:v>
                </c:pt>
                <c:pt idx="17">
                  <c:v>13715</c:v>
                </c:pt>
                <c:pt idx="18">
                  <c:v>13602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105C-4A7E-9B94-4CC8EEE17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8976296"/>
        <c:axId val="883069656"/>
        <c:extLst>
          <c:ext xmlns:c15="http://schemas.microsoft.com/office/drawing/2012/chart" uri="{02D57815-91ED-43cb-92C2-25804820EDAC}">
            <c15:filteredLineSeries>
              <c15:ser>
                <c:idx val="13"/>
                <c:order val="0"/>
                <c:tx>
                  <c:strRef>
                    <c:extLst>
                      <c:ext uri="{02D57815-91ED-43cb-92C2-25804820EDAC}">
                        <c15:formulaRef>
                          <c15:sqref>Tabelle1!$B$1</c15:sqref>
                        </c15:formulaRef>
                      </c:ext>
                    </c:extLst>
                    <c:strCache>
                      <c:ptCount val="1"/>
                      <c:pt idx="0">
                        <c:v>Unbekannt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Tabelle1!$B$45:$B$63</c15:sqref>
                        </c15:formulaRef>
                      </c:ext>
                    </c:extLst>
                    <c:numCache>
                      <c:formatCode>#,##0;\-#,##0</c:formatCode>
                      <c:ptCount val="19"/>
                      <c:pt idx="0">
                        <c:v>90025</c:v>
                      </c:pt>
                      <c:pt idx="1">
                        <c:v>86084</c:v>
                      </c:pt>
                      <c:pt idx="2">
                        <c:v>80906</c:v>
                      </c:pt>
                      <c:pt idx="3">
                        <c:v>76211</c:v>
                      </c:pt>
                      <c:pt idx="4">
                        <c:v>78812</c:v>
                      </c:pt>
                      <c:pt idx="5">
                        <c:v>92925</c:v>
                      </c:pt>
                      <c:pt idx="6">
                        <c:v>100844</c:v>
                      </c:pt>
                      <c:pt idx="7">
                        <c:v>79863</c:v>
                      </c:pt>
                      <c:pt idx="8">
                        <c:v>68810</c:v>
                      </c:pt>
                      <c:pt idx="9">
                        <c:v>80038</c:v>
                      </c:pt>
                      <c:pt idx="10">
                        <c:v>63066</c:v>
                      </c:pt>
                      <c:pt idx="11">
                        <c:v>47543</c:v>
                      </c:pt>
                      <c:pt idx="12">
                        <c:v>38246</c:v>
                      </c:pt>
                      <c:pt idx="13">
                        <c:v>30606</c:v>
                      </c:pt>
                      <c:pt idx="14">
                        <c:v>23726</c:v>
                      </c:pt>
                      <c:pt idx="15">
                        <c:v>24398</c:v>
                      </c:pt>
                      <c:pt idx="16">
                        <c:v>26769</c:v>
                      </c:pt>
                      <c:pt idx="17">
                        <c:v>29262</c:v>
                      </c:pt>
                      <c:pt idx="18">
                        <c:v>41395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26-105C-4A7E-9B94-4CC8EEE17FDB}"/>
                  </c:ext>
                </c:extLst>
              </c15:ser>
            </c15:filteredLineSeries>
            <c15:filteredLineSeries>
              <c15:ser>
                <c:idx val="1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Tabelle1!$D$1</c15:sqref>
                        </c15:formulaRef>
                      </c:ext>
                    </c:extLst>
                    <c:strCache>
                      <c:ptCount val="1"/>
                      <c:pt idx="0">
                        <c:v>Testung/Reihenuntersuchung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Tabelle1!$A$45:$A$63</c15:sqref>
                        </c15:formulaRef>
                      </c:ext>
                    </c:extLst>
                    <c:strCache>
                      <c:ptCount val="19"/>
                      <c:pt idx="0">
                        <c:v>45</c:v>
                      </c:pt>
                      <c:pt idx="1">
                        <c:v>46</c:v>
                      </c:pt>
                      <c:pt idx="2">
                        <c:v>47</c:v>
                      </c:pt>
                      <c:pt idx="3">
                        <c:v>48</c:v>
                      </c:pt>
                      <c:pt idx="4">
                        <c:v>49</c:v>
                      </c:pt>
                      <c:pt idx="5">
                        <c:v>50</c:v>
                      </c:pt>
                      <c:pt idx="6">
                        <c:v>51</c:v>
                      </c:pt>
                      <c:pt idx="7">
                        <c:v>52</c:v>
                      </c:pt>
                      <c:pt idx="8">
                        <c:v>53</c:v>
                      </c:pt>
                      <c:pt idx="9">
                        <c:v>01</c:v>
                      </c:pt>
                      <c:pt idx="10">
                        <c:v>02</c:v>
                      </c:pt>
                      <c:pt idx="11">
                        <c:v>03</c:v>
                      </c:pt>
                      <c:pt idx="12">
                        <c:v>04</c:v>
                      </c:pt>
                      <c:pt idx="13">
                        <c:v>05</c:v>
                      </c:pt>
                      <c:pt idx="14">
                        <c:v>06</c:v>
                      </c:pt>
                      <c:pt idx="15">
                        <c:v>07</c:v>
                      </c:pt>
                      <c:pt idx="16">
                        <c:v>08</c:v>
                      </c:pt>
                      <c:pt idx="17">
                        <c:v>09</c:v>
                      </c:pt>
                      <c:pt idx="18">
                        <c:v>10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Tabelle1!$D$45:$D$63</c15:sqref>
                        </c15:formulaRef>
                      </c:ext>
                    </c:extLst>
                    <c:numCache>
                      <c:formatCode>#,##0;\-#,##0</c:formatCode>
                      <c:ptCount val="19"/>
                      <c:pt idx="0">
                        <c:v>9553</c:v>
                      </c:pt>
                      <c:pt idx="1">
                        <c:v>11461</c:v>
                      </c:pt>
                      <c:pt idx="2">
                        <c:v>12965</c:v>
                      </c:pt>
                      <c:pt idx="3">
                        <c:v>13284</c:v>
                      </c:pt>
                      <c:pt idx="4">
                        <c:v>14030</c:v>
                      </c:pt>
                      <c:pt idx="5">
                        <c:v>18553</c:v>
                      </c:pt>
                      <c:pt idx="6">
                        <c:v>22742</c:v>
                      </c:pt>
                      <c:pt idx="7">
                        <c:v>20075</c:v>
                      </c:pt>
                      <c:pt idx="8">
                        <c:v>18034</c:v>
                      </c:pt>
                      <c:pt idx="9">
                        <c:v>22124</c:v>
                      </c:pt>
                      <c:pt idx="10">
                        <c:v>19162</c:v>
                      </c:pt>
                      <c:pt idx="11">
                        <c:v>16310</c:v>
                      </c:pt>
                      <c:pt idx="12">
                        <c:v>13670</c:v>
                      </c:pt>
                      <c:pt idx="13">
                        <c:v>11570</c:v>
                      </c:pt>
                      <c:pt idx="14">
                        <c:v>8952</c:v>
                      </c:pt>
                      <c:pt idx="15">
                        <c:v>9504</c:v>
                      </c:pt>
                      <c:pt idx="16">
                        <c:v>10151</c:v>
                      </c:pt>
                      <c:pt idx="17">
                        <c:v>10013</c:v>
                      </c:pt>
                      <c:pt idx="18">
                        <c:v>10112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26E-4E9E-86B3-B9D7EFAE6E79}"/>
                  </c:ext>
                </c:extLst>
              </c15:ser>
            </c15:filteredLineSeries>
            <c15:filteredLineSeries>
              <c15:ser>
                <c:idx val="2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Tabelle1!$E$1</c15:sqref>
                        </c15:formulaRef>
                      </c:ext>
                    </c:extLst>
                    <c:strCache>
                      <c:ptCount val="1"/>
                      <c:pt idx="0">
                        <c:v>bei Einreise aus Risikogebiet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Tabelle1!$A$45:$A$63</c15:sqref>
                        </c15:formulaRef>
                      </c:ext>
                    </c:extLst>
                    <c:strCache>
                      <c:ptCount val="19"/>
                      <c:pt idx="0">
                        <c:v>45</c:v>
                      </c:pt>
                      <c:pt idx="1">
                        <c:v>46</c:v>
                      </c:pt>
                      <c:pt idx="2">
                        <c:v>47</c:v>
                      </c:pt>
                      <c:pt idx="3">
                        <c:v>48</c:v>
                      </c:pt>
                      <c:pt idx="4">
                        <c:v>49</c:v>
                      </c:pt>
                      <c:pt idx="5">
                        <c:v>50</c:v>
                      </c:pt>
                      <c:pt idx="6">
                        <c:v>51</c:v>
                      </c:pt>
                      <c:pt idx="7">
                        <c:v>52</c:v>
                      </c:pt>
                      <c:pt idx="8">
                        <c:v>53</c:v>
                      </c:pt>
                      <c:pt idx="9">
                        <c:v>01</c:v>
                      </c:pt>
                      <c:pt idx="10">
                        <c:v>02</c:v>
                      </c:pt>
                      <c:pt idx="11">
                        <c:v>03</c:v>
                      </c:pt>
                      <c:pt idx="12">
                        <c:v>04</c:v>
                      </c:pt>
                      <c:pt idx="13">
                        <c:v>05</c:v>
                      </c:pt>
                      <c:pt idx="14">
                        <c:v>06</c:v>
                      </c:pt>
                      <c:pt idx="15">
                        <c:v>07</c:v>
                      </c:pt>
                      <c:pt idx="16">
                        <c:v>08</c:v>
                      </c:pt>
                      <c:pt idx="17">
                        <c:v>09</c:v>
                      </c:pt>
                      <c:pt idx="18">
                        <c:v>10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Tabelle1!$E$45:$E$63</c15:sqref>
                        </c15:formulaRef>
                      </c:ext>
                    </c:extLst>
                    <c:numCache>
                      <c:formatCode>#,##0;\-#,##0</c:formatCode>
                      <c:ptCount val="19"/>
                      <c:pt idx="0">
                        <c:v>428</c:v>
                      </c:pt>
                      <c:pt idx="1">
                        <c:v>308</c:v>
                      </c:pt>
                      <c:pt idx="2">
                        <c:v>245</c:v>
                      </c:pt>
                      <c:pt idx="3">
                        <c:v>226</c:v>
                      </c:pt>
                      <c:pt idx="4">
                        <c:v>177</c:v>
                      </c:pt>
                      <c:pt idx="5">
                        <c:v>162</c:v>
                      </c:pt>
                      <c:pt idx="6">
                        <c:v>124</c:v>
                      </c:pt>
                      <c:pt idx="7">
                        <c:v>129</c:v>
                      </c:pt>
                      <c:pt idx="8">
                        <c:v>138</c:v>
                      </c:pt>
                      <c:pt idx="9">
                        <c:v>460</c:v>
                      </c:pt>
                      <c:pt idx="10">
                        <c:v>599</c:v>
                      </c:pt>
                      <c:pt idx="11">
                        <c:v>276</c:v>
                      </c:pt>
                      <c:pt idx="12">
                        <c:v>154</c:v>
                      </c:pt>
                      <c:pt idx="13">
                        <c:v>119</c:v>
                      </c:pt>
                      <c:pt idx="14">
                        <c:v>105</c:v>
                      </c:pt>
                      <c:pt idx="15">
                        <c:v>105</c:v>
                      </c:pt>
                      <c:pt idx="16">
                        <c:v>137</c:v>
                      </c:pt>
                      <c:pt idx="17">
                        <c:v>123</c:v>
                      </c:pt>
                      <c:pt idx="18">
                        <c:v>112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F26E-4E9E-86B3-B9D7EFAE6E79}"/>
                  </c:ext>
                </c:extLst>
              </c15:ser>
            </c15:filteredLineSeries>
            <c15:filteredLineSeries>
              <c15:ser>
                <c:idx val="3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Tabelle1!$F$1</c15:sqref>
                        </c15:formulaRef>
                      </c:ext>
                    </c:extLst>
                    <c:strCache>
                      <c:ptCount val="1"/>
                      <c:pt idx="0">
                        <c:v>bei Aufnahme in Krankenhaus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Tabelle1!$A$45:$A$63</c15:sqref>
                        </c15:formulaRef>
                      </c:ext>
                    </c:extLst>
                    <c:strCache>
                      <c:ptCount val="19"/>
                      <c:pt idx="0">
                        <c:v>45</c:v>
                      </c:pt>
                      <c:pt idx="1">
                        <c:v>46</c:v>
                      </c:pt>
                      <c:pt idx="2">
                        <c:v>47</c:v>
                      </c:pt>
                      <c:pt idx="3">
                        <c:v>48</c:v>
                      </c:pt>
                      <c:pt idx="4">
                        <c:v>49</c:v>
                      </c:pt>
                      <c:pt idx="5">
                        <c:v>50</c:v>
                      </c:pt>
                      <c:pt idx="6">
                        <c:v>51</c:v>
                      </c:pt>
                      <c:pt idx="7">
                        <c:v>52</c:v>
                      </c:pt>
                      <c:pt idx="8">
                        <c:v>53</c:v>
                      </c:pt>
                      <c:pt idx="9">
                        <c:v>01</c:v>
                      </c:pt>
                      <c:pt idx="10">
                        <c:v>02</c:v>
                      </c:pt>
                      <c:pt idx="11">
                        <c:v>03</c:v>
                      </c:pt>
                      <c:pt idx="12">
                        <c:v>04</c:v>
                      </c:pt>
                      <c:pt idx="13">
                        <c:v>05</c:v>
                      </c:pt>
                      <c:pt idx="14">
                        <c:v>06</c:v>
                      </c:pt>
                      <c:pt idx="15">
                        <c:v>07</c:v>
                      </c:pt>
                      <c:pt idx="16">
                        <c:v>08</c:v>
                      </c:pt>
                      <c:pt idx="17">
                        <c:v>09</c:v>
                      </c:pt>
                      <c:pt idx="18">
                        <c:v>10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Tabelle1!$F$45:$F$63</c15:sqref>
                        </c15:formulaRef>
                      </c:ext>
                    </c:extLst>
                    <c:numCache>
                      <c:formatCode>#,##0;\-#,##0</c:formatCode>
                      <c:ptCount val="19"/>
                      <c:pt idx="0">
                        <c:v>544</c:v>
                      </c:pt>
                      <c:pt idx="1">
                        <c:v>649</c:v>
                      </c:pt>
                      <c:pt idx="2">
                        <c:v>842</c:v>
                      </c:pt>
                      <c:pt idx="3">
                        <c:v>938</c:v>
                      </c:pt>
                      <c:pt idx="4">
                        <c:v>1026</c:v>
                      </c:pt>
                      <c:pt idx="5">
                        <c:v>1288</c:v>
                      </c:pt>
                      <c:pt idx="6">
                        <c:v>1481</c:v>
                      </c:pt>
                      <c:pt idx="7">
                        <c:v>1377</c:v>
                      </c:pt>
                      <c:pt idx="8">
                        <c:v>1471</c:v>
                      </c:pt>
                      <c:pt idx="9">
                        <c:v>1445</c:v>
                      </c:pt>
                      <c:pt idx="10">
                        <c:v>1300</c:v>
                      </c:pt>
                      <c:pt idx="11">
                        <c:v>1221</c:v>
                      </c:pt>
                      <c:pt idx="12">
                        <c:v>1045</c:v>
                      </c:pt>
                      <c:pt idx="13">
                        <c:v>979</c:v>
                      </c:pt>
                      <c:pt idx="14">
                        <c:v>832</c:v>
                      </c:pt>
                      <c:pt idx="15">
                        <c:v>754</c:v>
                      </c:pt>
                      <c:pt idx="16">
                        <c:v>735</c:v>
                      </c:pt>
                      <c:pt idx="17">
                        <c:v>630</c:v>
                      </c:pt>
                      <c:pt idx="18">
                        <c:v>514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F26E-4E9E-86B3-B9D7EFAE6E79}"/>
                  </c:ext>
                </c:extLst>
              </c15:ser>
            </c15:filteredLineSeries>
            <c15:filteredLineSeries>
              <c15:ser>
                <c:idx val="4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Tabelle1!$G$1</c15:sqref>
                        </c15:formulaRef>
                      </c:ext>
                    </c:extLst>
                    <c:strCache>
                      <c:ptCount val="1"/>
                      <c:pt idx="0">
                        <c:v>bei Aufnahme in Pflegeeinrichtung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Tabelle1!$A$45:$A$63</c15:sqref>
                        </c15:formulaRef>
                      </c:ext>
                    </c:extLst>
                    <c:strCache>
                      <c:ptCount val="19"/>
                      <c:pt idx="0">
                        <c:v>45</c:v>
                      </c:pt>
                      <c:pt idx="1">
                        <c:v>46</c:v>
                      </c:pt>
                      <c:pt idx="2">
                        <c:v>47</c:v>
                      </c:pt>
                      <c:pt idx="3">
                        <c:v>48</c:v>
                      </c:pt>
                      <c:pt idx="4">
                        <c:v>49</c:v>
                      </c:pt>
                      <c:pt idx="5">
                        <c:v>50</c:v>
                      </c:pt>
                      <c:pt idx="6">
                        <c:v>51</c:v>
                      </c:pt>
                      <c:pt idx="7">
                        <c:v>52</c:v>
                      </c:pt>
                      <c:pt idx="8">
                        <c:v>53</c:v>
                      </c:pt>
                      <c:pt idx="9">
                        <c:v>01</c:v>
                      </c:pt>
                      <c:pt idx="10">
                        <c:v>02</c:v>
                      </c:pt>
                      <c:pt idx="11">
                        <c:v>03</c:v>
                      </c:pt>
                      <c:pt idx="12">
                        <c:v>04</c:v>
                      </c:pt>
                      <c:pt idx="13">
                        <c:v>05</c:v>
                      </c:pt>
                      <c:pt idx="14">
                        <c:v>06</c:v>
                      </c:pt>
                      <c:pt idx="15">
                        <c:v>07</c:v>
                      </c:pt>
                      <c:pt idx="16">
                        <c:v>08</c:v>
                      </c:pt>
                      <c:pt idx="17">
                        <c:v>09</c:v>
                      </c:pt>
                      <c:pt idx="18">
                        <c:v>10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Tabelle1!$G$45:$G$63</c15:sqref>
                        </c15:formulaRef>
                      </c:ext>
                    </c:extLst>
                    <c:numCache>
                      <c:formatCode>#,##0;\-#,##0</c:formatCode>
                      <c:ptCount val="19"/>
                      <c:pt idx="0">
                        <c:v>49</c:v>
                      </c:pt>
                      <c:pt idx="1">
                        <c:v>88</c:v>
                      </c:pt>
                      <c:pt idx="2">
                        <c:v>107</c:v>
                      </c:pt>
                      <c:pt idx="3">
                        <c:v>71</c:v>
                      </c:pt>
                      <c:pt idx="4">
                        <c:v>99</c:v>
                      </c:pt>
                      <c:pt idx="5">
                        <c:v>145</c:v>
                      </c:pt>
                      <c:pt idx="6">
                        <c:v>160</c:v>
                      </c:pt>
                      <c:pt idx="7">
                        <c:v>96</c:v>
                      </c:pt>
                      <c:pt idx="8">
                        <c:v>65</c:v>
                      </c:pt>
                      <c:pt idx="9">
                        <c:v>147</c:v>
                      </c:pt>
                      <c:pt idx="10">
                        <c:v>87</c:v>
                      </c:pt>
                      <c:pt idx="11">
                        <c:v>91</c:v>
                      </c:pt>
                      <c:pt idx="12">
                        <c:v>77</c:v>
                      </c:pt>
                      <c:pt idx="13">
                        <c:v>63</c:v>
                      </c:pt>
                      <c:pt idx="14">
                        <c:v>41</c:v>
                      </c:pt>
                      <c:pt idx="15">
                        <c:v>28</c:v>
                      </c:pt>
                      <c:pt idx="16">
                        <c:v>19</c:v>
                      </c:pt>
                      <c:pt idx="17">
                        <c:v>26</c:v>
                      </c:pt>
                      <c:pt idx="18">
                        <c:v>19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F26E-4E9E-86B3-B9D7EFAE6E79}"/>
                  </c:ext>
                </c:extLst>
              </c15:ser>
            </c15:filteredLineSeries>
            <c15:filteredLineSeries>
              <c15:ser>
                <c:idx val="5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Tabelle1!$H$1</c15:sqref>
                        </c15:formulaRef>
                      </c:ext>
                    </c:extLst>
                    <c:strCache>
                      <c:ptCount val="1"/>
                      <c:pt idx="0">
                        <c:v>bei Aufnahme in Erstaufnahmeeinrichtung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Tabelle1!$A$45:$A$63</c15:sqref>
                        </c15:formulaRef>
                      </c:ext>
                    </c:extLst>
                    <c:strCache>
                      <c:ptCount val="19"/>
                      <c:pt idx="0">
                        <c:v>45</c:v>
                      </c:pt>
                      <c:pt idx="1">
                        <c:v>46</c:v>
                      </c:pt>
                      <c:pt idx="2">
                        <c:v>47</c:v>
                      </c:pt>
                      <c:pt idx="3">
                        <c:v>48</c:v>
                      </c:pt>
                      <c:pt idx="4">
                        <c:v>49</c:v>
                      </c:pt>
                      <c:pt idx="5">
                        <c:v>50</c:v>
                      </c:pt>
                      <c:pt idx="6">
                        <c:v>51</c:v>
                      </c:pt>
                      <c:pt idx="7">
                        <c:v>52</c:v>
                      </c:pt>
                      <c:pt idx="8">
                        <c:v>53</c:v>
                      </c:pt>
                      <c:pt idx="9">
                        <c:v>01</c:v>
                      </c:pt>
                      <c:pt idx="10">
                        <c:v>02</c:v>
                      </c:pt>
                      <c:pt idx="11">
                        <c:v>03</c:v>
                      </c:pt>
                      <c:pt idx="12">
                        <c:v>04</c:v>
                      </c:pt>
                      <c:pt idx="13">
                        <c:v>05</c:v>
                      </c:pt>
                      <c:pt idx="14">
                        <c:v>06</c:v>
                      </c:pt>
                      <c:pt idx="15">
                        <c:v>07</c:v>
                      </c:pt>
                      <c:pt idx="16">
                        <c:v>08</c:v>
                      </c:pt>
                      <c:pt idx="17">
                        <c:v>09</c:v>
                      </c:pt>
                      <c:pt idx="18">
                        <c:v>10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Tabelle1!$H$45:$H$63</c15:sqref>
                        </c15:formulaRef>
                      </c:ext>
                    </c:extLst>
                    <c:numCache>
                      <c:formatCode>#,##0;\-#,##0</c:formatCode>
                      <c:ptCount val="19"/>
                      <c:pt idx="0">
                        <c:v>17</c:v>
                      </c:pt>
                      <c:pt idx="1">
                        <c:v>44</c:v>
                      </c:pt>
                      <c:pt idx="2">
                        <c:v>22</c:v>
                      </c:pt>
                      <c:pt idx="3">
                        <c:v>34</c:v>
                      </c:pt>
                      <c:pt idx="4">
                        <c:v>31</c:v>
                      </c:pt>
                      <c:pt idx="5">
                        <c:v>26</c:v>
                      </c:pt>
                      <c:pt idx="6">
                        <c:v>32</c:v>
                      </c:pt>
                      <c:pt idx="7">
                        <c:v>14</c:v>
                      </c:pt>
                      <c:pt idx="8">
                        <c:v>19</c:v>
                      </c:pt>
                      <c:pt idx="9">
                        <c:v>6</c:v>
                      </c:pt>
                      <c:pt idx="10">
                        <c:v>22</c:v>
                      </c:pt>
                      <c:pt idx="11">
                        <c:v>20</c:v>
                      </c:pt>
                      <c:pt idx="12">
                        <c:v>21</c:v>
                      </c:pt>
                      <c:pt idx="13">
                        <c:v>10</c:v>
                      </c:pt>
                      <c:pt idx="14">
                        <c:v>15</c:v>
                      </c:pt>
                      <c:pt idx="15">
                        <c:v>21</c:v>
                      </c:pt>
                      <c:pt idx="16">
                        <c:v>14</c:v>
                      </c:pt>
                      <c:pt idx="17">
                        <c:v>13</c:v>
                      </c:pt>
                      <c:pt idx="18">
                        <c:v>20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F26E-4E9E-86B3-B9D7EFAE6E79}"/>
                  </c:ext>
                </c:extLst>
              </c15:ser>
            </c15:filteredLineSeries>
            <c15:filteredLineSeries>
              <c15:ser>
                <c:idx val="6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Tabelle1!$I$1</c15:sqref>
                        </c15:formulaRef>
                      </c:ext>
                    </c:extLst>
                    <c:strCache>
                      <c:ptCount val="1"/>
                      <c:pt idx="0">
                        <c:v>bei Mitarbeitenden im Gesundheitswesen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Tabelle1!$A$45:$A$63</c15:sqref>
                        </c15:formulaRef>
                      </c:ext>
                    </c:extLst>
                    <c:strCache>
                      <c:ptCount val="19"/>
                      <c:pt idx="0">
                        <c:v>45</c:v>
                      </c:pt>
                      <c:pt idx="1">
                        <c:v>46</c:v>
                      </c:pt>
                      <c:pt idx="2">
                        <c:v>47</c:v>
                      </c:pt>
                      <c:pt idx="3">
                        <c:v>48</c:v>
                      </c:pt>
                      <c:pt idx="4">
                        <c:v>49</c:v>
                      </c:pt>
                      <c:pt idx="5">
                        <c:v>50</c:v>
                      </c:pt>
                      <c:pt idx="6">
                        <c:v>51</c:v>
                      </c:pt>
                      <c:pt idx="7">
                        <c:v>52</c:v>
                      </c:pt>
                      <c:pt idx="8">
                        <c:v>53</c:v>
                      </c:pt>
                      <c:pt idx="9">
                        <c:v>01</c:v>
                      </c:pt>
                      <c:pt idx="10">
                        <c:v>02</c:v>
                      </c:pt>
                      <c:pt idx="11">
                        <c:v>03</c:v>
                      </c:pt>
                      <c:pt idx="12">
                        <c:v>04</c:v>
                      </c:pt>
                      <c:pt idx="13">
                        <c:v>05</c:v>
                      </c:pt>
                      <c:pt idx="14">
                        <c:v>06</c:v>
                      </c:pt>
                      <c:pt idx="15">
                        <c:v>07</c:v>
                      </c:pt>
                      <c:pt idx="16">
                        <c:v>08</c:v>
                      </c:pt>
                      <c:pt idx="17">
                        <c:v>09</c:v>
                      </c:pt>
                      <c:pt idx="18">
                        <c:v>10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Tabelle1!$I$45:$I$63</c15:sqref>
                        </c15:formulaRef>
                      </c:ext>
                    </c:extLst>
                    <c:numCache>
                      <c:formatCode>#,##0;\-#,##0</c:formatCode>
                      <c:ptCount val="19"/>
                      <c:pt idx="0">
                        <c:v>245</c:v>
                      </c:pt>
                      <c:pt idx="1">
                        <c:v>277</c:v>
                      </c:pt>
                      <c:pt idx="2">
                        <c:v>451</c:v>
                      </c:pt>
                      <c:pt idx="3">
                        <c:v>532</c:v>
                      </c:pt>
                      <c:pt idx="4">
                        <c:v>652</c:v>
                      </c:pt>
                      <c:pt idx="5">
                        <c:v>867</c:v>
                      </c:pt>
                      <c:pt idx="6">
                        <c:v>1192</c:v>
                      </c:pt>
                      <c:pt idx="7">
                        <c:v>1059</c:v>
                      </c:pt>
                      <c:pt idx="8">
                        <c:v>1128</c:v>
                      </c:pt>
                      <c:pt idx="9">
                        <c:v>1269</c:v>
                      </c:pt>
                      <c:pt idx="10">
                        <c:v>1187</c:v>
                      </c:pt>
                      <c:pt idx="11">
                        <c:v>1063</c:v>
                      </c:pt>
                      <c:pt idx="12">
                        <c:v>892</c:v>
                      </c:pt>
                      <c:pt idx="13">
                        <c:v>636</c:v>
                      </c:pt>
                      <c:pt idx="14">
                        <c:v>520</c:v>
                      </c:pt>
                      <c:pt idx="15">
                        <c:v>469</c:v>
                      </c:pt>
                      <c:pt idx="16">
                        <c:v>401</c:v>
                      </c:pt>
                      <c:pt idx="17">
                        <c:v>300</c:v>
                      </c:pt>
                      <c:pt idx="18">
                        <c:v>184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F26E-4E9E-86B3-B9D7EFAE6E79}"/>
                  </c:ext>
                </c:extLst>
              </c15:ser>
            </c15:filteredLineSeries>
            <c15:filteredLineSeries>
              <c15:ser>
                <c:idx val="7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Tabelle1!$J$1</c15:sqref>
                        </c15:formulaRef>
                      </c:ext>
                    </c:extLst>
                    <c:strCache>
                      <c:ptCount val="1"/>
                      <c:pt idx="0">
                        <c:v>in Bildungseinrichtung (z.B. Kita, Schule)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Tabelle1!$A$45:$A$63</c15:sqref>
                        </c15:formulaRef>
                      </c:ext>
                    </c:extLst>
                    <c:strCache>
                      <c:ptCount val="19"/>
                      <c:pt idx="0">
                        <c:v>45</c:v>
                      </c:pt>
                      <c:pt idx="1">
                        <c:v>46</c:v>
                      </c:pt>
                      <c:pt idx="2">
                        <c:v>47</c:v>
                      </c:pt>
                      <c:pt idx="3">
                        <c:v>48</c:v>
                      </c:pt>
                      <c:pt idx="4">
                        <c:v>49</c:v>
                      </c:pt>
                      <c:pt idx="5">
                        <c:v>50</c:v>
                      </c:pt>
                      <c:pt idx="6">
                        <c:v>51</c:v>
                      </c:pt>
                      <c:pt idx="7">
                        <c:v>52</c:v>
                      </c:pt>
                      <c:pt idx="8">
                        <c:v>53</c:v>
                      </c:pt>
                      <c:pt idx="9">
                        <c:v>01</c:v>
                      </c:pt>
                      <c:pt idx="10">
                        <c:v>02</c:v>
                      </c:pt>
                      <c:pt idx="11">
                        <c:v>03</c:v>
                      </c:pt>
                      <c:pt idx="12">
                        <c:v>04</c:v>
                      </c:pt>
                      <c:pt idx="13">
                        <c:v>05</c:v>
                      </c:pt>
                      <c:pt idx="14">
                        <c:v>06</c:v>
                      </c:pt>
                      <c:pt idx="15">
                        <c:v>07</c:v>
                      </c:pt>
                      <c:pt idx="16">
                        <c:v>08</c:v>
                      </c:pt>
                      <c:pt idx="17">
                        <c:v>09</c:v>
                      </c:pt>
                      <c:pt idx="18">
                        <c:v>10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Tabelle1!$J$45:$J$63</c15:sqref>
                        </c15:formulaRef>
                      </c:ext>
                    </c:extLst>
                    <c:numCache>
                      <c:formatCode>#,##0;\-#,##0</c:formatCode>
                      <c:ptCount val="19"/>
                      <c:pt idx="0">
                        <c:v>117</c:v>
                      </c:pt>
                      <c:pt idx="1">
                        <c:v>124</c:v>
                      </c:pt>
                      <c:pt idx="2">
                        <c:v>156</c:v>
                      </c:pt>
                      <c:pt idx="3">
                        <c:v>168</c:v>
                      </c:pt>
                      <c:pt idx="4">
                        <c:v>204</c:v>
                      </c:pt>
                      <c:pt idx="5">
                        <c:v>224</c:v>
                      </c:pt>
                      <c:pt idx="6">
                        <c:v>232</c:v>
                      </c:pt>
                      <c:pt idx="7">
                        <c:v>93</c:v>
                      </c:pt>
                      <c:pt idx="8">
                        <c:v>34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61</c:v>
                      </c:pt>
                      <c:pt idx="12">
                        <c:v>57</c:v>
                      </c:pt>
                      <c:pt idx="13">
                        <c:v>43</c:v>
                      </c:pt>
                      <c:pt idx="14">
                        <c:v>65</c:v>
                      </c:pt>
                      <c:pt idx="15">
                        <c:v>64</c:v>
                      </c:pt>
                      <c:pt idx="16">
                        <c:v>100</c:v>
                      </c:pt>
                      <c:pt idx="17">
                        <c:v>101</c:v>
                      </c:pt>
                      <c:pt idx="18">
                        <c:v>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F26E-4E9E-86B3-B9D7EFAE6E79}"/>
                  </c:ext>
                </c:extLst>
              </c15:ser>
            </c15:filteredLineSeries>
            <c15:filteredLineSeries>
              <c15:ser>
                <c:idx val="8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Tabelle1!$K$1</c15:sqref>
                        </c15:formulaRef>
                      </c:ext>
                    </c:extLst>
                    <c:strCache>
                      <c:ptCount val="1"/>
                      <c:pt idx="0">
                        <c:v>sonstiges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Tabelle1!$A$45:$A$63</c15:sqref>
                        </c15:formulaRef>
                      </c:ext>
                    </c:extLst>
                    <c:strCache>
                      <c:ptCount val="19"/>
                      <c:pt idx="0">
                        <c:v>45</c:v>
                      </c:pt>
                      <c:pt idx="1">
                        <c:v>46</c:v>
                      </c:pt>
                      <c:pt idx="2">
                        <c:v>47</c:v>
                      </c:pt>
                      <c:pt idx="3">
                        <c:v>48</c:v>
                      </c:pt>
                      <c:pt idx="4">
                        <c:v>49</c:v>
                      </c:pt>
                      <c:pt idx="5">
                        <c:v>50</c:v>
                      </c:pt>
                      <c:pt idx="6">
                        <c:v>51</c:v>
                      </c:pt>
                      <c:pt idx="7">
                        <c:v>52</c:v>
                      </c:pt>
                      <c:pt idx="8">
                        <c:v>53</c:v>
                      </c:pt>
                      <c:pt idx="9">
                        <c:v>01</c:v>
                      </c:pt>
                      <c:pt idx="10">
                        <c:v>02</c:v>
                      </c:pt>
                      <c:pt idx="11">
                        <c:v>03</c:v>
                      </c:pt>
                      <c:pt idx="12">
                        <c:v>04</c:v>
                      </c:pt>
                      <c:pt idx="13">
                        <c:v>05</c:v>
                      </c:pt>
                      <c:pt idx="14">
                        <c:v>06</c:v>
                      </c:pt>
                      <c:pt idx="15">
                        <c:v>07</c:v>
                      </c:pt>
                      <c:pt idx="16">
                        <c:v>08</c:v>
                      </c:pt>
                      <c:pt idx="17">
                        <c:v>09</c:v>
                      </c:pt>
                      <c:pt idx="18">
                        <c:v>10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Tabelle1!$K$45:$K$63</c15:sqref>
                        </c15:formulaRef>
                      </c:ext>
                    </c:extLst>
                    <c:numCache>
                      <c:formatCode>#,##0;\-#,##0</c:formatCode>
                      <c:ptCount val="19"/>
                      <c:pt idx="0">
                        <c:v>3670</c:v>
                      </c:pt>
                      <c:pt idx="1">
                        <c:v>4387</c:v>
                      </c:pt>
                      <c:pt idx="2">
                        <c:v>5132</c:v>
                      </c:pt>
                      <c:pt idx="3">
                        <c:v>4643</c:v>
                      </c:pt>
                      <c:pt idx="4">
                        <c:v>4386</c:v>
                      </c:pt>
                      <c:pt idx="5">
                        <c:v>5808</c:v>
                      </c:pt>
                      <c:pt idx="6">
                        <c:v>6144</c:v>
                      </c:pt>
                      <c:pt idx="7">
                        <c:v>5208</c:v>
                      </c:pt>
                      <c:pt idx="8">
                        <c:v>4751</c:v>
                      </c:pt>
                      <c:pt idx="9">
                        <c:v>6411</c:v>
                      </c:pt>
                      <c:pt idx="10">
                        <c:v>5344</c:v>
                      </c:pt>
                      <c:pt idx="11">
                        <c:v>4372</c:v>
                      </c:pt>
                      <c:pt idx="12">
                        <c:v>3775</c:v>
                      </c:pt>
                      <c:pt idx="13">
                        <c:v>3104</c:v>
                      </c:pt>
                      <c:pt idx="14">
                        <c:v>2625</c:v>
                      </c:pt>
                      <c:pt idx="15">
                        <c:v>2648</c:v>
                      </c:pt>
                      <c:pt idx="16">
                        <c:v>2763</c:v>
                      </c:pt>
                      <c:pt idx="17">
                        <c:v>2509</c:v>
                      </c:pt>
                      <c:pt idx="18">
                        <c:v>2542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F26E-4E9E-86B3-B9D7EFAE6E79}"/>
                  </c:ext>
                </c:extLst>
              </c15:ser>
            </c15:filteredLineSeries>
          </c:ext>
        </c:extLst>
      </c:lineChart>
      <c:catAx>
        <c:axId val="878976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Meldewoche</a:t>
                </a:r>
                <a:r>
                  <a:rPr lang="de-DE" baseline="0"/>
                  <a:t> 2020/2021</a:t>
                </a:r>
                <a:endParaRPr lang="de-D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3069656"/>
        <c:crosses val="autoZero"/>
        <c:auto val="1"/>
        <c:lblAlgn val="ctr"/>
        <c:lblOffset val="100"/>
        <c:noMultiLvlLbl val="0"/>
      </c:catAx>
      <c:valAx>
        <c:axId val="883069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;\-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7897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Tabelle1!$R$1</c:f>
              <c:strCache>
                <c:ptCount val="1"/>
                <c:pt idx="0">
                  <c:v>Corona-Warn-App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Tabelle1!$A$45:$A$63</c:f>
              <c:strCach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</c:strCache>
            </c:strRef>
          </c:cat>
          <c:val>
            <c:numRef>
              <c:f>Tabelle1!$R$45:$R$63</c:f>
              <c:numCache>
                <c:formatCode>0%</c:formatCode>
                <c:ptCount val="19"/>
                <c:pt idx="0">
                  <c:v>3.0160015638526628E-3</c:v>
                </c:pt>
                <c:pt idx="1">
                  <c:v>1.5063121652639632E-3</c:v>
                </c:pt>
                <c:pt idx="2">
                  <c:v>2.3532378030844225E-3</c:v>
                </c:pt>
                <c:pt idx="3">
                  <c:v>1.5497951298218797E-3</c:v>
                </c:pt>
                <c:pt idx="4">
                  <c:v>1.4084223657471681E-3</c:v>
                </c:pt>
                <c:pt idx="5">
                  <c:v>1.0527804402822079E-3</c:v>
                </c:pt>
                <c:pt idx="6">
                  <c:v>1.3896196759352951E-3</c:v>
                </c:pt>
                <c:pt idx="7">
                  <c:v>2.6425193139548585E-3</c:v>
                </c:pt>
                <c:pt idx="8">
                  <c:v>1.507214410440217E-3</c:v>
                </c:pt>
                <c:pt idx="9">
                  <c:v>1.1756802149815251E-3</c:v>
                </c:pt>
                <c:pt idx="10">
                  <c:v>6.9725033074695181E-4</c:v>
                </c:pt>
                <c:pt idx="11">
                  <c:v>4.9954208642078097E-4</c:v>
                </c:pt>
                <c:pt idx="12">
                  <c:v>7.7426444877366502E-4</c:v>
                </c:pt>
                <c:pt idx="13">
                  <c:v>8.5173872180451123E-4</c:v>
                </c:pt>
                <c:pt idx="14">
                  <c:v>7.0012528557741914E-4</c:v>
                </c:pt>
                <c:pt idx="15">
                  <c:v>7.1166779347400636E-4</c:v>
                </c:pt>
                <c:pt idx="16">
                  <c:v>4.71253534401508E-4</c:v>
                </c:pt>
                <c:pt idx="17">
                  <c:v>5.1427983680186508E-4</c:v>
                </c:pt>
                <c:pt idx="18">
                  <c:v>1.81310512383508E-4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4-4F4B-AB74-CF8DB138A757}"/>
            </c:ext>
          </c:extLst>
        </c:ser>
        <c:ser>
          <c:idx val="1"/>
          <c:order val="1"/>
          <c:tx>
            <c:strRef>
              <c:f>Tabelle1!$S$1</c:f>
              <c:strCache>
                <c:ptCount val="1"/>
                <c:pt idx="0">
                  <c:v>Testung/Reihenuntersuchung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Tabelle1!$A$45:$A$63</c:f>
              <c:strCach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</c:strCache>
            </c:strRef>
          </c:cat>
          <c:val>
            <c:numRef>
              <c:f>Tabelle1!$S$45:$S$63</c:f>
              <c:numCache>
                <c:formatCode>0%</c:formatCode>
                <c:ptCount val="19"/>
                <c:pt idx="0">
                  <c:v>0.26677650869893044</c:v>
                </c:pt>
                <c:pt idx="1">
                  <c:v>0.27402926549349654</c:v>
                </c:pt>
                <c:pt idx="2">
                  <c:v>0.27240828675883516</c:v>
                </c:pt>
                <c:pt idx="3">
                  <c:v>0.28202025348703902</c:v>
                </c:pt>
                <c:pt idx="4">
                  <c:v>0.28228808273475381</c:v>
                </c:pt>
                <c:pt idx="5">
                  <c:v>0.29152590311277321</c:v>
                </c:pt>
                <c:pt idx="6">
                  <c:v>0.30682262786524739</c:v>
                </c:pt>
                <c:pt idx="7">
                  <c:v>0.3378890141888139</c:v>
                </c:pt>
                <c:pt idx="8">
                  <c:v>0.33147688631559602</c:v>
                </c:pt>
                <c:pt idx="9">
                  <c:v>0.33780193605521114</c:v>
                </c:pt>
                <c:pt idx="10">
                  <c:v>0.34258232917366899</c:v>
                </c:pt>
                <c:pt idx="11">
                  <c:v>0.3394804762301224</c:v>
                </c:pt>
                <c:pt idx="12">
                  <c:v>0.34142564563664518</c:v>
                </c:pt>
                <c:pt idx="13">
                  <c:v>0.3398143796992481</c:v>
                </c:pt>
                <c:pt idx="14">
                  <c:v>0.32986955560468717</c:v>
                </c:pt>
                <c:pt idx="15">
                  <c:v>0.3381845354588478</c:v>
                </c:pt>
                <c:pt idx="16">
                  <c:v>0.34169247340783626</c:v>
                </c:pt>
                <c:pt idx="17">
                  <c:v>0.34329893372647169</c:v>
                </c:pt>
                <c:pt idx="18">
                  <c:v>0.36668238024440658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E4-4F4B-AB74-CF8DB138A757}"/>
            </c:ext>
          </c:extLst>
        </c:ser>
        <c:ser>
          <c:idx val="2"/>
          <c:order val="2"/>
          <c:tx>
            <c:strRef>
              <c:f>Tabelle1!$T$1</c:f>
              <c:strCache>
                <c:ptCount val="1"/>
                <c:pt idx="0">
                  <c:v>bei Einreise aus Risikogebiet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Tabelle1!$A$45:$A$63</c:f>
              <c:strCach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</c:strCache>
            </c:strRef>
          </c:cat>
          <c:val>
            <c:numRef>
              <c:f>Tabelle1!$T$45:$T$63</c:f>
              <c:numCache>
                <c:formatCode>0%</c:formatCode>
                <c:ptCount val="19"/>
                <c:pt idx="0">
                  <c:v>1.1952302493786478E-2</c:v>
                </c:pt>
                <c:pt idx="1">
                  <c:v>7.3641928079571537E-3</c:v>
                </c:pt>
                <c:pt idx="2">
                  <c:v>5.1477076942471741E-3</c:v>
                </c:pt>
                <c:pt idx="3">
                  <c:v>4.7979958813663673E-3</c:v>
                </c:pt>
                <c:pt idx="4">
                  <c:v>3.5612965533892678E-3</c:v>
                </c:pt>
                <c:pt idx="5">
                  <c:v>2.5455288257569806E-3</c:v>
                </c:pt>
                <c:pt idx="6">
                  <c:v>1.6729401923881221E-3</c:v>
                </c:pt>
                <c:pt idx="7">
                  <c:v>2.171241984077559E-3</c:v>
                </c:pt>
                <c:pt idx="8">
                  <c:v>2.5365315687896333E-3</c:v>
                </c:pt>
                <c:pt idx="9">
                  <c:v>7.0235441414480716E-3</c:v>
                </c:pt>
                <c:pt idx="10">
                  <c:v>1.0709049951728822E-2</c:v>
                </c:pt>
                <c:pt idx="11">
                  <c:v>5.7447339938389809E-3</c:v>
                </c:pt>
                <c:pt idx="12">
                  <c:v>3.8463459713272393E-3</c:v>
                </c:pt>
                <c:pt idx="13">
                  <c:v>3.4950657894736842E-3</c:v>
                </c:pt>
                <c:pt idx="14">
                  <c:v>3.8691134202962635E-3</c:v>
                </c:pt>
                <c:pt idx="15">
                  <c:v>3.7362559157385331E-3</c:v>
                </c:pt>
                <c:pt idx="16">
                  <c:v>4.6115524437861854E-3</c:v>
                </c:pt>
                <c:pt idx="17">
                  <c:v>4.2170946617752936E-3</c:v>
                </c:pt>
                <c:pt idx="18">
                  <c:v>4.0613554773905793E-3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E4-4F4B-AB74-CF8DB138A757}"/>
            </c:ext>
          </c:extLst>
        </c:ser>
        <c:ser>
          <c:idx val="3"/>
          <c:order val="3"/>
          <c:tx>
            <c:strRef>
              <c:f>Tabelle1!$U$1</c:f>
              <c:strCache>
                <c:ptCount val="1"/>
                <c:pt idx="0">
                  <c:v>bei Aufnahme in Krankenhaus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Tabelle1!$A$45:$A$63</c:f>
              <c:strCach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</c:strCache>
            </c:strRef>
          </c:cat>
          <c:val>
            <c:numRef>
              <c:f>Tabelle1!$U$45:$U$63</c:f>
              <c:numCache>
                <c:formatCode>0%</c:formatCode>
                <c:ptCount val="19"/>
                <c:pt idx="0">
                  <c:v>1.5191711580887486E-2</c:v>
                </c:pt>
                <c:pt idx="1">
                  <c:v>1.5517406273909717E-2</c:v>
                </c:pt>
                <c:pt idx="2">
                  <c:v>1.7691305626759676E-2</c:v>
                </c:pt>
                <c:pt idx="3">
                  <c:v>1.9913805914697578E-2</c:v>
                </c:pt>
                <c:pt idx="4">
                  <c:v>2.0643447817951348E-2</c:v>
                </c:pt>
                <c:pt idx="5">
                  <c:v>2.0238525478857967E-2</c:v>
                </c:pt>
                <c:pt idx="6">
                  <c:v>1.9980842136506523E-2</c:v>
                </c:pt>
                <c:pt idx="7">
                  <c:v>2.3176745830037197E-2</c:v>
                </c:pt>
                <c:pt idx="8">
                  <c:v>2.7037956070214135E-2</c:v>
                </c:pt>
                <c:pt idx="9">
                  <c:v>2.2063089748679269E-2</c:v>
                </c:pt>
                <c:pt idx="10">
                  <c:v>2.3241677691565057E-2</c:v>
                </c:pt>
                <c:pt idx="11">
                  <c:v>2.5414203646657231E-2</c:v>
                </c:pt>
                <c:pt idx="12">
                  <c:v>2.6100204805434835E-2</c:v>
                </c:pt>
                <c:pt idx="13">
                  <c:v>2.8753524436090225E-2</c:v>
                </c:pt>
                <c:pt idx="14">
                  <c:v>3.0658117768442773E-2</c:v>
                </c:pt>
                <c:pt idx="15">
                  <c:v>2.682987581397004E-2</c:v>
                </c:pt>
                <c:pt idx="16">
                  <c:v>2.4740810556079171E-2</c:v>
                </c:pt>
                <c:pt idx="17">
                  <c:v>2.1599753145678337E-2</c:v>
                </c:pt>
                <c:pt idx="18">
                  <c:v>1.8638720673024623E-2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E4-4F4B-AB74-CF8DB138A757}"/>
            </c:ext>
          </c:extLst>
        </c:ser>
        <c:ser>
          <c:idx val="4"/>
          <c:order val="4"/>
          <c:tx>
            <c:strRef>
              <c:f>Tabelle1!$V$1</c:f>
              <c:strCache>
                <c:ptCount val="1"/>
                <c:pt idx="0">
                  <c:v>bei Aufnahme in Pflegeeinrichtung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Tabelle1!$A$45:$A$63</c:f>
              <c:strCach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</c:strCache>
            </c:strRef>
          </c:cat>
          <c:val>
            <c:numRef>
              <c:f>Tabelle1!$V$45:$V$63</c:f>
              <c:numCache>
                <c:formatCode>0%</c:formatCode>
                <c:ptCount val="19"/>
                <c:pt idx="0">
                  <c:v>1.3683710798961155E-3</c:v>
                </c:pt>
                <c:pt idx="1">
                  <c:v>2.1040550879877582E-3</c:v>
                </c:pt>
                <c:pt idx="2">
                  <c:v>2.2481825440181535E-3</c:v>
                </c:pt>
                <c:pt idx="3">
                  <c:v>1.5073349892788146E-3</c:v>
                </c:pt>
                <c:pt idx="4">
                  <c:v>1.9919116315567091E-3</c:v>
                </c:pt>
                <c:pt idx="5">
                  <c:v>2.2784054304614948E-3</c:v>
                </c:pt>
                <c:pt idx="6">
                  <c:v>2.1586325063072545E-3</c:v>
                </c:pt>
                <c:pt idx="7">
                  <c:v>1.6158079881507415E-3</c:v>
                </c:pt>
                <c:pt idx="8">
                  <c:v>1.1947431302270011E-3</c:v>
                </c:pt>
                <c:pt idx="9">
                  <c:v>2.244480410419275E-3</c:v>
                </c:pt>
                <c:pt idx="10">
                  <c:v>1.5554045839739693E-3</c:v>
                </c:pt>
                <c:pt idx="11">
                  <c:v>1.8940970776787944E-3</c:v>
                </c:pt>
                <c:pt idx="12">
                  <c:v>1.9231729856636196E-3</c:v>
                </c:pt>
                <c:pt idx="13">
                  <c:v>1.8503289473684209E-3</c:v>
                </c:pt>
                <c:pt idx="14">
                  <c:v>1.5107966688775885E-3</c:v>
                </c:pt>
                <c:pt idx="15">
                  <c:v>9.9633491086360891E-4</c:v>
                </c:pt>
                <c:pt idx="16">
                  <c:v>6.3955836811633226E-4</c:v>
                </c:pt>
                <c:pt idx="17">
                  <c:v>8.9141838378989954E-4</c:v>
                </c:pt>
                <c:pt idx="18">
                  <c:v>6.8897994705733039E-4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E4-4F4B-AB74-CF8DB138A757}"/>
            </c:ext>
          </c:extLst>
        </c:ser>
        <c:ser>
          <c:idx val="5"/>
          <c:order val="5"/>
          <c:tx>
            <c:strRef>
              <c:f>Tabelle1!$W$1</c:f>
              <c:strCache>
                <c:ptCount val="1"/>
                <c:pt idx="0">
                  <c:v>bei Aufnahme in Erstaufnahmeeinrichtung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Tabelle1!$A$45:$A$63</c:f>
              <c:strCach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</c:strCache>
            </c:strRef>
          </c:cat>
          <c:val>
            <c:numRef>
              <c:f>Tabelle1!$W$45:$W$63</c:f>
              <c:numCache>
                <c:formatCode>0%</c:formatCode>
                <c:ptCount val="19"/>
                <c:pt idx="0">
                  <c:v>4.7474098690273393E-4</c:v>
                </c:pt>
                <c:pt idx="1">
                  <c:v>1.0520275439938791E-3</c:v>
                </c:pt>
                <c:pt idx="2">
                  <c:v>4.6224313989158295E-4</c:v>
                </c:pt>
                <c:pt idx="3">
                  <c:v>7.2182238923210835E-4</c:v>
                </c:pt>
                <c:pt idx="4">
                  <c:v>6.2372990483088877E-4</c:v>
                </c:pt>
                <c:pt idx="5">
                  <c:v>4.0854166339309567E-4</c:v>
                </c:pt>
                <c:pt idx="6">
                  <c:v>4.3172650126145086E-4</c:v>
                </c:pt>
                <c:pt idx="7">
                  <c:v>2.3563866493864978E-4</c:v>
                </c:pt>
                <c:pt idx="8">
                  <c:v>3.4923260729712344E-4</c:v>
                </c:pt>
                <c:pt idx="9">
                  <c:v>9.1611445323235713E-5</c:v>
                </c:pt>
                <c:pt idx="10">
                  <c:v>3.9332069939571637E-4</c:v>
                </c:pt>
                <c:pt idx="11">
                  <c:v>4.1628507201731747E-4</c:v>
                </c:pt>
                <c:pt idx="12">
                  <c:v>5.2450172336280534E-4</c:v>
                </c:pt>
                <c:pt idx="13">
                  <c:v>2.9370300751879698E-4</c:v>
                </c:pt>
                <c:pt idx="14">
                  <c:v>5.5273048861375197E-4</c:v>
                </c:pt>
                <c:pt idx="15">
                  <c:v>7.4725118314770663E-4</c:v>
                </c:pt>
                <c:pt idx="16">
                  <c:v>4.71253534401508E-4</c:v>
                </c:pt>
                <c:pt idx="17">
                  <c:v>4.4570919189494977E-4</c:v>
                </c:pt>
                <c:pt idx="18">
                  <c:v>7.2524204953403201E-4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E4-4F4B-AB74-CF8DB138A757}"/>
            </c:ext>
          </c:extLst>
        </c:ser>
        <c:ser>
          <c:idx val="6"/>
          <c:order val="6"/>
          <c:tx>
            <c:strRef>
              <c:f>Tabelle1!$X$1</c:f>
              <c:strCache>
                <c:ptCount val="1"/>
                <c:pt idx="0">
                  <c:v>bei Mitarbeitenden im Gesundheitswesen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Tabelle1!$A$45:$A$63</c:f>
              <c:strCach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</c:strCache>
            </c:strRef>
          </c:cat>
          <c:val>
            <c:numRef>
              <c:f>Tabelle1!$X$45:$X$63</c:f>
              <c:numCache>
                <c:formatCode>0%</c:formatCode>
                <c:ptCount val="19"/>
                <c:pt idx="0">
                  <c:v>6.8418553994805771E-3</c:v>
                </c:pt>
                <c:pt idx="1">
                  <c:v>6.6229915837796478E-3</c:v>
                </c:pt>
                <c:pt idx="2">
                  <c:v>9.4759843677774507E-3</c:v>
                </c:pt>
                <c:pt idx="3">
                  <c:v>1.1294397384455342E-2</c:v>
                </c:pt>
                <c:pt idx="4">
                  <c:v>1.3118448320959337E-2</c:v>
                </c:pt>
                <c:pt idx="5">
                  <c:v>1.3623293160069766E-2</c:v>
                </c:pt>
                <c:pt idx="6">
                  <c:v>1.6081812171989045E-2</c:v>
                </c:pt>
                <c:pt idx="7">
                  <c:v>1.7824381869287868E-2</c:v>
                </c:pt>
                <c:pt idx="8">
                  <c:v>2.0733388475323959E-2</c:v>
                </c:pt>
                <c:pt idx="9">
                  <c:v>1.9375820685864353E-2</c:v>
                </c:pt>
                <c:pt idx="10">
                  <c:v>2.122143955375979E-2</c:v>
                </c:pt>
                <c:pt idx="11">
                  <c:v>2.2125551577720424E-2</c:v>
                </c:pt>
                <c:pt idx="12">
                  <c:v>2.2278835106648683E-2</c:v>
                </c:pt>
                <c:pt idx="13">
                  <c:v>1.867951127819549E-2</c:v>
                </c:pt>
                <c:pt idx="14">
                  <c:v>1.9161323605276732E-2</c:v>
                </c:pt>
                <c:pt idx="15">
                  <c:v>1.6688609756965449E-2</c:v>
                </c:pt>
                <c:pt idx="16">
                  <c:v>1.3498047663928908E-2</c:v>
                </c:pt>
                <c:pt idx="17">
                  <c:v>1.0285596736037302E-2</c:v>
                </c:pt>
                <c:pt idx="18">
                  <c:v>6.672226855713094E-3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E4-4F4B-AB74-CF8DB138A757}"/>
            </c:ext>
          </c:extLst>
        </c:ser>
        <c:ser>
          <c:idx val="7"/>
          <c:order val="7"/>
          <c:tx>
            <c:strRef>
              <c:f>Tabelle1!$Y$1</c:f>
              <c:strCache>
                <c:ptCount val="1"/>
                <c:pt idx="0">
                  <c:v>in Bildungseinrichtung (z.B. Kita, Schule)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Tabelle1!$A$45:$A$63</c:f>
              <c:strCach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</c:strCache>
            </c:strRef>
          </c:cat>
          <c:val>
            <c:numRef>
              <c:f>Tabelle1!$Y$45:$Y$63</c:f>
              <c:numCache>
                <c:formatCode>0%</c:formatCode>
                <c:ptCount val="19"/>
                <c:pt idx="0">
                  <c:v>3.2673350275070514E-3</c:v>
                </c:pt>
                <c:pt idx="1">
                  <c:v>2.9648048967100228E-3</c:v>
                </c:pt>
                <c:pt idx="2">
                  <c:v>3.2777240828675883E-3</c:v>
                </c:pt>
                <c:pt idx="3">
                  <c:v>3.5666518056174765E-3</c:v>
                </c:pt>
                <c:pt idx="4">
                  <c:v>4.1045451801774609E-3</c:v>
                </c:pt>
                <c:pt idx="5">
                  <c:v>3.5197435615405164E-3</c:v>
                </c:pt>
                <c:pt idx="6">
                  <c:v>3.1300171341455186E-3</c:v>
                </c:pt>
                <c:pt idx="7">
                  <c:v>1.5653139885210307E-3</c:v>
                </c:pt>
                <c:pt idx="8">
                  <c:v>6.2494256042643136E-4</c:v>
                </c:pt>
                <c:pt idx="9">
                  <c:v>6.8708583992426787E-4</c:v>
                </c:pt>
                <c:pt idx="10">
                  <c:v>8.9391068044480991E-4</c:v>
                </c:pt>
                <c:pt idx="11">
                  <c:v>1.2696694696528183E-3</c:v>
                </c:pt>
                <c:pt idx="12">
                  <c:v>1.4236475348419003E-3</c:v>
                </c:pt>
                <c:pt idx="13">
                  <c:v>1.262922932330827E-3</c:v>
                </c:pt>
                <c:pt idx="14">
                  <c:v>2.3951654506595916E-3</c:v>
                </c:pt>
                <c:pt idx="15">
                  <c:v>2.2773369391168204E-3</c:v>
                </c:pt>
                <c:pt idx="16">
                  <c:v>3.3660966742964857E-3</c:v>
                </c:pt>
                <c:pt idx="17">
                  <c:v>3.4628175677992252E-3</c:v>
                </c:pt>
                <c:pt idx="18">
                  <c:v>3.5899481451934583E-3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E4-4F4B-AB74-CF8DB138A757}"/>
            </c:ext>
          </c:extLst>
        </c:ser>
        <c:ser>
          <c:idx val="8"/>
          <c:order val="8"/>
          <c:tx>
            <c:strRef>
              <c:f>Tabelle1!$Z$1</c:f>
              <c:strCache>
                <c:ptCount val="1"/>
                <c:pt idx="0">
                  <c:v>sonstiges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Tabelle1!$A$45:$A$63</c:f>
              <c:strCach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</c:strCache>
            </c:strRef>
          </c:cat>
          <c:val>
            <c:numRef>
              <c:f>Tabelle1!$Z$45:$Z$63</c:f>
              <c:numCache>
                <c:formatCode>0%</c:formatCode>
                <c:ptCount val="19"/>
                <c:pt idx="0">
                  <c:v>0.10248820129017845</c:v>
                </c:pt>
                <c:pt idx="1">
                  <c:v>0.10489192807957154</c:v>
                </c:pt>
                <c:pt idx="2">
                  <c:v>0.10782871790561835</c:v>
                </c:pt>
                <c:pt idx="3">
                  <c:v>9.8571216270725862E-2</c:v>
                </c:pt>
                <c:pt idx="4">
                  <c:v>8.824772137381541E-2</c:v>
                </c:pt>
                <c:pt idx="5">
                  <c:v>9.1261922345657678E-2</c:v>
                </c:pt>
                <c:pt idx="6">
                  <c:v>8.2891488242198566E-2</c:v>
                </c:pt>
                <c:pt idx="7">
                  <c:v>8.7657583357177715E-2</c:v>
                </c:pt>
                <c:pt idx="8">
                  <c:v>8.7326532487822808E-2</c:v>
                </c:pt>
                <c:pt idx="9">
                  <c:v>9.7886829327877359E-2</c:v>
                </c:pt>
                <c:pt idx="10">
                  <c:v>9.5541173525941284E-2</c:v>
                </c:pt>
                <c:pt idx="11">
                  <c:v>9.099991674298559E-2</c:v>
                </c:pt>
                <c:pt idx="12">
                  <c:v>9.4285428842599536E-2</c:v>
                </c:pt>
                <c:pt idx="13">
                  <c:v>9.1165413533834588E-2</c:v>
                </c:pt>
                <c:pt idx="14">
                  <c:v>9.6727835507406587E-2</c:v>
                </c:pt>
                <c:pt idx="15">
                  <c:v>9.4224815855958433E-2</c:v>
                </c:pt>
                <c:pt idx="16">
                  <c:v>9.3005251110811898E-2</c:v>
                </c:pt>
                <c:pt idx="17">
                  <c:v>8.602187403572531E-2</c:v>
                </c:pt>
                <c:pt idx="18">
                  <c:v>9.2178264495775458E-2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E4-4F4B-AB74-CF8DB138A757}"/>
            </c:ext>
          </c:extLst>
        </c:ser>
        <c:ser>
          <c:idx val="10"/>
          <c:order val="9"/>
          <c:tx>
            <c:strRef>
              <c:f>Tabelle1!$AB$1</c:f>
              <c:strCache>
                <c:ptCount val="1"/>
                <c:pt idx="0">
                  <c:v>Verdachtsmeldung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Tabelle1!$A$45:$A$63</c:f>
              <c:strCach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</c:strCache>
            </c:strRef>
          </c:cat>
          <c:val>
            <c:numRef>
              <c:f>Tabelle1!$AB$45:$AB$63</c:f>
              <c:numCache>
                <c:formatCode>0%</c:formatCode>
                <c:ptCount val="19"/>
                <c:pt idx="0">
                  <c:v>0.21991678069758999</c:v>
                </c:pt>
                <c:pt idx="1">
                  <c:v>0.19594013006885999</c:v>
                </c:pt>
                <c:pt idx="2">
                  <c:v>0.17853090725721729</c:v>
                </c:pt>
                <c:pt idx="3">
                  <c:v>0.17287646222108996</c:v>
                </c:pt>
                <c:pt idx="4">
                  <c:v>0.17377919961368987</c:v>
                </c:pt>
                <c:pt idx="5">
                  <c:v>0.18043399695165066</c:v>
                </c:pt>
                <c:pt idx="6">
                  <c:v>0.1806910322310816</c:v>
                </c:pt>
                <c:pt idx="7">
                  <c:v>0.17289145473212933</c:v>
                </c:pt>
                <c:pt idx="8">
                  <c:v>0.16395551879422848</c:v>
                </c:pt>
                <c:pt idx="9">
                  <c:v>0.15140318197086755</c:v>
                </c:pt>
                <c:pt idx="10">
                  <c:v>0.13401508921228591</c:v>
                </c:pt>
                <c:pt idx="11">
                  <c:v>0.13920572808259096</c:v>
                </c:pt>
                <c:pt idx="12">
                  <c:v>0.13929267196163644</c:v>
                </c:pt>
                <c:pt idx="13">
                  <c:v>0.13569078947368421</c:v>
                </c:pt>
                <c:pt idx="14">
                  <c:v>0.12908099344093155</c:v>
                </c:pt>
                <c:pt idx="15">
                  <c:v>0.13286837704159699</c:v>
                </c:pt>
                <c:pt idx="16">
                  <c:v>0.12043893900632827</c:v>
                </c:pt>
                <c:pt idx="17">
                  <c:v>0.13079850515994104</c:v>
                </c:pt>
                <c:pt idx="18">
                  <c:v>0.12463284621242339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3E4-4F4B-AB74-CF8DB138A757}"/>
            </c:ext>
          </c:extLst>
        </c:ser>
        <c:ser>
          <c:idx val="11"/>
          <c:order val="10"/>
          <c:tx>
            <c:strRef>
              <c:f>Tabelle1!$AC$1</c:f>
              <c:strCache>
                <c:ptCount val="1"/>
                <c:pt idx="0">
                  <c:v>Kontaktpersonennachverfolgung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Tabelle1!$A$45:$A$63</c:f>
              <c:strCach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</c:strCache>
            </c:strRef>
          </c:cat>
          <c:val>
            <c:numRef>
              <c:f>Tabelle1!$AC$45:$AC$63</c:f>
              <c:numCache>
                <c:formatCode>0%</c:formatCode>
                <c:ptCount val="19"/>
                <c:pt idx="0">
                  <c:v>0.3322628389511017</c:v>
                </c:pt>
                <c:pt idx="1">
                  <c:v>0.34138293802601377</c:v>
                </c:pt>
                <c:pt idx="2">
                  <c:v>0.34376181871664496</c:v>
                </c:pt>
                <c:pt idx="3">
                  <c:v>0.33711228584166614</c:v>
                </c:pt>
                <c:pt idx="4">
                  <c:v>0.32796120802398343</c:v>
                </c:pt>
                <c:pt idx="5">
                  <c:v>0.30758473311230183</c:v>
                </c:pt>
                <c:pt idx="6">
                  <c:v>0.29128047381983513</c:v>
                </c:pt>
                <c:pt idx="7">
                  <c:v>0.26233315940955682</c:v>
                </c:pt>
                <c:pt idx="8">
                  <c:v>0.2768127929418252</c:v>
                </c:pt>
                <c:pt idx="9">
                  <c:v>0.28518642929123278</c:v>
                </c:pt>
                <c:pt idx="10">
                  <c:v>0.28129581292237282</c:v>
                </c:pt>
                <c:pt idx="11">
                  <c:v>0.27489384730663557</c:v>
                </c:pt>
                <c:pt idx="12">
                  <c:v>0.27691193366302014</c:v>
                </c:pt>
                <c:pt idx="13">
                  <c:v>0.3007518796992481</c:v>
                </c:pt>
                <c:pt idx="14">
                  <c:v>0.3179305770506301</c:v>
                </c:pt>
                <c:pt idx="15">
                  <c:v>0.32822118635021175</c:v>
                </c:pt>
                <c:pt idx="16">
                  <c:v>0.35084825636192274</c:v>
                </c:pt>
                <c:pt idx="17">
                  <c:v>0.35735591593238936</c:v>
                </c:pt>
                <c:pt idx="18">
                  <c:v>0.34626681655002356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3E4-4F4B-AB74-CF8DB138A757}"/>
            </c:ext>
          </c:extLst>
        </c:ser>
        <c:ser>
          <c:idx val="12"/>
          <c:order val="11"/>
          <c:tx>
            <c:strRef>
              <c:f>Tabelle1!$AD$1</c:f>
              <c:strCache>
                <c:ptCount val="1"/>
                <c:pt idx="0">
                  <c:v>Ausbruchsuntersuchung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Tabelle1!$A$45:$A$63</c:f>
              <c:strCach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01</c:v>
                </c:pt>
                <c:pt idx="10">
                  <c:v>02</c:v>
                </c:pt>
                <c:pt idx="11">
                  <c:v>03</c:v>
                </c:pt>
                <c:pt idx="12">
                  <c:v>04</c:v>
                </c:pt>
                <c:pt idx="13">
                  <c:v>05</c:v>
                </c:pt>
                <c:pt idx="14">
                  <c:v>06</c:v>
                </c:pt>
                <c:pt idx="15">
                  <c:v>07</c:v>
                </c:pt>
                <c:pt idx="16">
                  <c:v>08</c:v>
                </c:pt>
                <c:pt idx="17">
                  <c:v>09</c:v>
                </c:pt>
                <c:pt idx="18">
                  <c:v>10</c:v>
                </c:pt>
              </c:strCache>
            </c:strRef>
          </c:cat>
          <c:val>
            <c:numRef>
              <c:f>Tabelle1!$AD$45:$AD$63</c:f>
              <c:numCache>
                <c:formatCode>0%</c:formatCode>
                <c:ptCount val="19"/>
                <c:pt idx="0">
                  <c:v>3.6443352229886344E-2</c:v>
                </c:pt>
                <c:pt idx="1">
                  <c:v>4.6623947972456004E-2</c:v>
                </c:pt>
                <c:pt idx="2">
                  <c:v>5.6813884103038198E-2</c:v>
                </c:pt>
                <c:pt idx="3">
                  <c:v>6.6067978685009451E-2</c:v>
                </c:pt>
                <c:pt idx="4">
                  <c:v>8.2271986479145284E-2</c:v>
                </c:pt>
                <c:pt idx="5">
                  <c:v>8.5526625917254601E-2</c:v>
                </c:pt>
                <c:pt idx="6">
                  <c:v>9.3468787523104113E-2</c:v>
                </c:pt>
                <c:pt idx="7">
                  <c:v>8.9997138673354321E-2</c:v>
                </c:pt>
                <c:pt idx="8">
                  <c:v>8.6444260637809023E-2</c:v>
                </c:pt>
                <c:pt idx="9">
                  <c:v>7.5060310868171123E-2</c:v>
                </c:pt>
                <c:pt idx="10">
                  <c:v>8.7853541674115923E-2</c:v>
                </c:pt>
                <c:pt idx="11">
                  <c:v>9.8055948713679134E-2</c:v>
                </c:pt>
                <c:pt idx="12">
                  <c:v>9.1213347320045962E-2</c:v>
                </c:pt>
                <c:pt idx="13">
                  <c:v>7.7390742481203006E-2</c:v>
                </c:pt>
                <c:pt idx="14">
                  <c:v>6.7543665708600487E-2</c:v>
                </c:pt>
                <c:pt idx="15">
                  <c:v>5.4513752980108889E-2</c:v>
                </c:pt>
                <c:pt idx="16">
                  <c:v>4.6216507338090747E-2</c:v>
                </c:pt>
                <c:pt idx="17">
                  <c:v>4.1108101621695751E-2</c:v>
                </c:pt>
                <c:pt idx="18">
                  <c:v>3.5681908837074373E-2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3E4-4F4B-AB74-CF8DB138A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3069328"/>
        <c:axId val="883072936"/>
      </c:barChart>
      <c:catAx>
        <c:axId val="883069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Meldewoch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3072936"/>
        <c:crosses val="autoZero"/>
        <c:auto val="1"/>
        <c:lblAlgn val="ctr"/>
        <c:lblOffset val="100"/>
        <c:noMultiLvlLbl val="0"/>
      </c:catAx>
      <c:valAx>
        <c:axId val="883072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Anteil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306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Antigennachweise!$B$1</c:f>
              <c:strCache>
                <c:ptCount val="1"/>
                <c:pt idx="0">
                  <c:v>Antigennachweise gesamt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Antigennachweise!$A$2:$A$20</c:f>
              <c:numCache>
                <c:formatCode>General</c:formatCod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</c:numCache>
            </c:numRef>
          </c:cat>
          <c:val>
            <c:numRef>
              <c:f>Antigennachweise!$B$2:$B$20</c:f>
              <c:numCache>
                <c:formatCode>General</c:formatCode>
                <c:ptCount val="19"/>
                <c:pt idx="0">
                  <c:v>14</c:v>
                </c:pt>
                <c:pt idx="1">
                  <c:v>28</c:v>
                </c:pt>
                <c:pt idx="2">
                  <c:v>40</c:v>
                </c:pt>
                <c:pt idx="3">
                  <c:v>52</c:v>
                </c:pt>
                <c:pt idx="4">
                  <c:v>140</c:v>
                </c:pt>
                <c:pt idx="5">
                  <c:v>481</c:v>
                </c:pt>
                <c:pt idx="6">
                  <c:v>1288</c:v>
                </c:pt>
                <c:pt idx="7">
                  <c:v>2065</c:v>
                </c:pt>
                <c:pt idx="8">
                  <c:v>652</c:v>
                </c:pt>
                <c:pt idx="9">
                  <c:v>2420</c:v>
                </c:pt>
                <c:pt idx="10">
                  <c:v>2810</c:v>
                </c:pt>
                <c:pt idx="11">
                  <c:v>3329</c:v>
                </c:pt>
                <c:pt idx="12">
                  <c:v>3485</c:v>
                </c:pt>
                <c:pt idx="13">
                  <c:v>3403</c:v>
                </c:pt>
                <c:pt idx="14">
                  <c:v>2741</c:v>
                </c:pt>
                <c:pt idx="15">
                  <c:v>2709</c:v>
                </c:pt>
                <c:pt idx="16">
                  <c:v>2932</c:v>
                </c:pt>
                <c:pt idx="17">
                  <c:v>3238</c:v>
                </c:pt>
                <c:pt idx="18">
                  <c:v>4575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AE-4C2B-88AD-0B40821DF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0278640"/>
        <c:axId val="1040285856"/>
      </c:barChart>
      <c:lineChart>
        <c:grouping val="stacked"/>
        <c:varyColors val="0"/>
        <c:ser>
          <c:idx val="0"/>
          <c:order val="1"/>
          <c:tx>
            <c:strRef>
              <c:f>Antigennachweise!$C$1</c:f>
              <c:strCache>
                <c:ptCount val="1"/>
                <c:pt idx="0">
                  <c:v>COVID-19-Fälle gesamt (Cube)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Antigennachweise!$A$2:$A$20</c:f>
              <c:numCache>
                <c:formatCode>General</c:formatCod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</c:numCache>
            </c:numRef>
          </c:cat>
          <c:val>
            <c:numRef>
              <c:f>Antigennachweise!$C$2:$C$20</c:f>
              <c:numCache>
                <c:formatCode>#,##0;\-#,##0</c:formatCode>
                <c:ptCount val="19"/>
                <c:pt idx="0">
                  <c:v>125834</c:v>
                </c:pt>
                <c:pt idx="1">
                  <c:v>127908</c:v>
                </c:pt>
                <c:pt idx="2">
                  <c:v>128500</c:v>
                </c:pt>
                <c:pt idx="3">
                  <c:v>123314</c:v>
                </c:pt>
                <c:pt idx="4">
                  <c:v>128513</c:v>
                </c:pt>
                <c:pt idx="5">
                  <c:v>156566</c:v>
                </c:pt>
                <c:pt idx="6">
                  <c:v>174965</c:v>
                </c:pt>
                <c:pt idx="7">
                  <c:v>139276</c:v>
                </c:pt>
                <c:pt idx="8">
                  <c:v>123215</c:v>
                </c:pt>
                <c:pt idx="9">
                  <c:v>145532</c:v>
                </c:pt>
                <c:pt idx="10">
                  <c:v>119000</c:v>
                </c:pt>
                <c:pt idx="11">
                  <c:v>95587</c:v>
                </c:pt>
                <c:pt idx="12">
                  <c:v>78284</c:v>
                </c:pt>
                <c:pt idx="13">
                  <c:v>64654</c:v>
                </c:pt>
                <c:pt idx="14">
                  <c:v>50864</c:v>
                </c:pt>
                <c:pt idx="15">
                  <c:v>52501</c:v>
                </c:pt>
                <c:pt idx="16">
                  <c:v>56477</c:v>
                </c:pt>
                <c:pt idx="17">
                  <c:v>58429</c:v>
                </c:pt>
                <c:pt idx="18">
                  <c:v>68972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AE-4C2B-88AD-0B40821DF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260600"/>
        <c:axId val="1040262568"/>
      </c:lineChart>
      <c:catAx>
        <c:axId val="1040278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Meldwoche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40285856"/>
        <c:crosses val="autoZero"/>
        <c:auto val="1"/>
        <c:lblAlgn val="ctr"/>
        <c:lblOffset val="100"/>
        <c:noMultiLvlLbl val="0"/>
      </c:catAx>
      <c:valAx>
        <c:axId val="104028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 übermittelte Antigennachweise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40278640"/>
        <c:crosses val="autoZero"/>
        <c:crossBetween val="between"/>
      </c:valAx>
      <c:valAx>
        <c:axId val="1040262568"/>
        <c:scaling>
          <c:orientation val="minMax"/>
        </c:scaling>
        <c:delete val="0"/>
        <c:axPos val="r"/>
        <c:numFmt formatCode="#,##0;\-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40260600"/>
        <c:crosses val="max"/>
        <c:crossBetween val="between"/>
      </c:valAx>
      <c:catAx>
        <c:axId val="1040260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0262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Antigennachweise!$B$1</c:f>
              <c:strCache>
                <c:ptCount val="1"/>
                <c:pt idx="0">
                  <c:v>Antigennachweise gesamt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Antigennachweise!$A$2:$A$20</c:f>
              <c:numCache>
                <c:formatCode>General</c:formatCod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</c:numCache>
            </c:numRef>
          </c:cat>
          <c:val>
            <c:numRef>
              <c:f>Antigennachweise!$B$2:$B$20</c:f>
              <c:numCache>
                <c:formatCode>General</c:formatCode>
                <c:ptCount val="19"/>
                <c:pt idx="0">
                  <c:v>14</c:v>
                </c:pt>
                <c:pt idx="1">
                  <c:v>28</c:v>
                </c:pt>
                <c:pt idx="2">
                  <c:v>40</c:v>
                </c:pt>
                <c:pt idx="3">
                  <c:v>52</c:v>
                </c:pt>
                <c:pt idx="4">
                  <c:v>140</c:v>
                </c:pt>
                <c:pt idx="5">
                  <c:v>481</c:v>
                </c:pt>
                <c:pt idx="6">
                  <c:v>1288</c:v>
                </c:pt>
                <c:pt idx="7">
                  <c:v>2065</c:v>
                </c:pt>
                <c:pt idx="8">
                  <c:v>652</c:v>
                </c:pt>
                <c:pt idx="9">
                  <c:v>2420</c:v>
                </c:pt>
                <c:pt idx="10">
                  <c:v>2810</c:v>
                </c:pt>
                <c:pt idx="11">
                  <c:v>3329</c:v>
                </c:pt>
                <c:pt idx="12">
                  <c:v>3485</c:v>
                </c:pt>
                <c:pt idx="13">
                  <c:v>3403</c:v>
                </c:pt>
                <c:pt idx="14">
                  <c:v>2741</c:v>
                </c:pt>
                <c:pt idx="15">
                  <c:v>2709</c:v>
                </c:pt>
                <c:pt idx="16">
                  <c:v>2932</c:v>
                </c:pt>
                <c:pt idx="17">
                  <c:v>3238</c:v>
                </c:pt>
                <c:pt idx="18">
                  <c:v>4575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79-4062-8EDA-01C01665D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3115816"/>
        <c:axId val="843109584"/>
      </c:barChart>
      <c:lineChart>
        <c:grouping val="standard"/>
        <c:varyColors val="0"/>
        <c:ser>
          <c:idx val="2"/>
          <c:order val="1"/>
          <c:tx>
            <c:strRef>
              <c:f>Antigennachweise!$D$1</c:f>
              <c:strCache>
                <c:ptCount val="1"/>
                <c:pt idx="0">
                  <c:v>(Anteil an gesamt)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Antigennachweise!$A$2:$A$20</c:f>
              <c:numCache>
                <c:formatCode>General</c:formatCod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</c:numCache>
            </c:numRef>
          </c:cat>
          <c:val>
            <c:numRef>
              <c:f>Antigennachweise!$D$2:$D$20</c:f>
              <c:numCache>
                <c:formatCode>0.0%</c:formatCode>
                <c:ptCount val="19"/>
                <c:pt idx="0">
                  <c:v>1.1125768870098701E-4</c:v>
                </c:pt>
                <c:pt idx="1">
                  <c:v>2.189073396503737E-4</c:v>
                </c:pt>
                <c:pt idx="2">
                  <c:v>3.1128404669260703E-4</c:v>
                </c:pt>
                <c:pt idx="3">
                  <c:v>4.2168772402160338E-4</c:v>
                </c:pt>
                <c:pt idx="4">
                  <c:v>1.0893839533743668E-3</c:v>
                </c:pt>
                <c:pt idx="5">
                  <c:v>3.0721868093966762E-3</c:v>
                </c:pt>
                <c:pt idx="6">
                  <c:v>7.3614722944588921E-3</c:v>
                </c:pt>
                <c:pt idx="7">
                  <c:v>1.4826675091185846E-2</c:v>
                </c:pt>
                <c:pt idx="8">
                  <c:v>5.2915635271679586E-3</c:v>
                </c:pt>
                <c:pt idx="9">
                  <c:v>1.6628645246406289E-2</c:v>
                </c:pt>
                <c:pt idx="10">
                  <c:v>2.3613445378151261E-2</c:v>
                </c:pt>
                <c:pt idx="11">
                  <c:v>3.4826911609319257E-2</c:v>
                </c:pt>
                <c:pt idx="12">
                  <c:v>4.451739819120127E-2</c:v>
                </c:pt>
                <c:pt idx="13">
                  <c:v>5.2634021096915888E-2</c:v>
                </c:pt>
                <c:pt idx="14">
                  <c:v>5.3888801509908775E-2</c:v>
                </c:pt>
                <c:pt idx="15">
                  <c:v>5.1599017161577873E-2</c:v>
                </c:pt>
                <c:pt idx="16">
                  <c:v>5.1914938824654283E-2</c:v>
                </c:pt>
                <c:pt idx="17">
                  <c:v>5.5417686422837974E-2</c:v>
                </c:pt>
                <c:pt idx="18">
                  <c:v>6.6331264861103051E-2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79-4062-8EDA-01C01665D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194296"/>
        <c:axId val="1039184784"/>
      </c:lineChart>
      <c:catAx>
        <c:axId val="1039194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39184784"/>
        <c:crosses val="autoZero"/>
        <c:auto val="1"/>
        <c:lblAlgn val="ctr"/>
        <c:lblOffset val="100"/>
        <c:noMultiLvlLbl val="0"/>
      </c:catAx>
      <c:valAx>
        <c:axId val="103918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39194296"/>
        <c:crosses val="autoZero"/>
        <c:crossBetween val="between"/>
      </c:valAx>
      <c:valAx>
        <c:axId val="8431095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43115816"/>
        <c:crosses val="max"/>
        <c:crossBetween val="between"/>
      </c:valAx>
      <c:catAx>
        <c:axId val="843115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3109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Antigennachweise!$C$1</c:f>
              <c:strCache>
                <c:ptCount val="1"/>
                <c:pt idx="0">
                  <c:v>COVID-19-Fälle gesamt (Cube)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Antigennachweise!$A$2:$A$20</c:f>
              <c:numCache>
                <c:formatCode>General</c:formatCod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</c:numCache>
            </c:numRef>
          </c:cat>
          <c:val>
            <c:numRef>
              <c:f>Antigennachweise!$C$2:$C$20</c:f>
              <c:numCache>
                <c:formatCode>#,##0;\-#,##0</c:formatCode>
                <c:ptCount val="19"/>
                <c:pt idx="0">
                  <c:v>125834</c:v>
                </c:pt>
                <c:pt idx="1">
                  <c:v>127908</c:v>
                </c:pt>
                <c:pt idx="2">
                  <c:v>128500</c:v>
                </c:pt>
                <c:pt idx="3">
                  <c:v>123314</c:v>
                </c:pt>
                <c:pt idx="4">
                  <c:v>128513</c:v>
                </c:pt>
                <c:pt idx="5">
                  <c:v>156566</c:v>
                </c:pt>
                <c:pt idx="6">
                  <c:v>174965</c:v>
                </c:pt>
                <c:pt idx="7">
                  <c:v>139276</c:v>
                </c:pt>
                <c:pt idx="8">
                  <c:v>123215</c:v>
                </c:pt>
                <c:pt idx="9">
                  <c:v>145532</c:v>
                </c:pt>
                <c:pt idx="10">
                  <c:v>119000</c:v>
                </c:pt>
                <c:pt idx="11">
                  <c:v>95587</c:v>
                </c:pt>
                <c:pt idx="12">
                  <c:v>78284</c:v>
                </c:pt>
                <c:pt idx="13">
                  <c:v>64654</c:v>
                </c:pt>
                <c:pt idx="14">
                  <c:v>50864</c:v>
                </c:pt>
                <c:pt idx="15">
                  <c:v>52501</c:v>
                </c:pt>
                <c:pt idx="16">
                  <c:v>56477</c:v>
                </c:pt>
                <c:pt idx="17">
                  <c:v>58429</c:v>
                </c:pt>
                <c:pt idx="18">
                  <c:v>68972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9-4345-8D23-B23DA5B82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9179208"/>
        <c:axId val="1039180520"/>
      </c:barChart>
      <c:lineChart>
        <c:grouping val="standard"/>
        <c:varyColors val="0"/>
        <c:ser>
          <c:idx val="1"/>
          <c:order val="1"/>
          <c:tx>
            <c:strRef>
              <c:f>Antigennachweise!$H$1</c:f>
              <c:strCache>
                <c:ptCount val="1"/>
                <c:pt idx="0">
                  <c:v>Anteil an gesamt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Antigennachweise!$A$2:$A$20</c:f>
              <c:numCache>
                <c:formatCode>General</c:formatCod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</c:numCache>
            </c:numRef>
          </c:cat>
          <c:val>
            <c:numRef>
              <c:f>Antigennachweise!$H$2:$H$20</c:f>
              <c:numCache>
                <c:formatCode>0.0%</c:formatCode>
                <c:ptCount val="19"/>
                <c:pt idx="0">
                  <c:v>7.9469777643562155E-5</c:v>
                </c:pt>
                <c:pt idx="1">
                  <c:v>1.5636238546455264E-4</c:v>
                </c:pt>
                <c:pt idx="2">
                  <c:v>1.5564202334630351E-4</c:v>
                </c:pt>
                <c:pt idx="3">
                  <c:v>2.8382827578377149E-4</c:v>
                </c:pt>
                <c:pt idx="4">
                  <c:v>5.8359854645055359E-4</c:v>
                </c:pt>
                <c:pt idx="5">
                  <c:v>2.0630277327133603E-3</c:v>
                </c:pt>
                <c:pt idx="6">
                  <c:v>5.1381704912411051E-3</c:v>
                </c:pt>
                <c:pt idx="7">
                  <c:v>9.5493839570349529E-3</c:v>
                </c:pt>
                <c:pt idx="8">
                  <c:v>8.92748447835085E-5</c:v>
                </c:pt>
                <c:pt idx="9">
                  <c:v>1.0918560866338675E-2</c:v>
                </c:pt>
                <c:pt idx="10">
                  <c:v>1.5739495798319326E-2</c:v>
                </c:pt>
                <c:pt idx="11">
                  <c:v>2.3747999204912801E-2</c:v>
                </c:pt>
                <c:pt idx="12">
                  <c:v>2.9763425476470286E-2</c:v>
                </c:pt>
                <c:pt idx="13">
                  <c:v>3.5419308936802056E-2</c:v>
                </c:pt>
                <c:pt idx="14">
                  <c:v>3.3402799622522808E-2</c:v>
                </c:pt>
                <c:pt idx="15">
                  <c:v>3.3808879830860367E-2</c:v>
                </c:pt>
                <c:pt idx="16">
                  <c:v>3.5129344688988436E-2</c:v>
                </c:pt>
                <c:pt idx="17">
                  <c:v>3.5102432011501136E-2</c:v>
                </c:pt>
                <c:pt idx="18">
                  <c:v>3.7116511047961494E-2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C9-4345-8D23-B23DA5B82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269128"/>
        <c:axId val="1040273064"/>
      </c:lineChart>
      <c:catAx>
        <c:axId val="1040269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Meldewoche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40273064"/>
        <c:crosses val="autoZero"/>
        <c:auto val="1"/>
        <c:lblAlgn val="ctr"/>
        <c:lblOffset val="100"/>
        <c:noMultiLvlLbl val="0"/>
      </c:catAx>
      <c:valAx>
        <c:axId val="1040273064"/>
        <c:scaling>
          <c:orientation val="minMax"/>
          <c:max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accent6"/>
                    </a:solidFill>
                  </a:rPr>
                  <a:t>Anteil Antigentests an COVID-19-Fällen mit erfüllter</a:t>
                </a:r>
                <a:r>
                  <a:rPr lang="en-US" b="1" baseline="0">
                    <a:solidFill>
                      <a:schemeClr val="accent6"/>
                    </a:solidFill>
                  </a:rPr>
                  <a:t> Referenzdefinition</a:t>
                </a:r>
                <a:endParaRPr lang="en-US" b="1">
                  <a:solidFill>
                    <a:schemeClr val="accent6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accent6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40269128"/>
        <c:crosses val="autoZero"/>
        <c:crossBetween val="between"/>
      </c:valAx>
      <c:valAx>
        <c:axId val="10391805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accent1"/>
                    </a:solidFill>
                  </a:rPr>
                  <a:t>Anzhal COVID-19-Fälle gesamt mit erfüllter Referenzdefinition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;\-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39179208"/>
        <c:crosses val="max"/>
        <c:crossBetween val="between"/>
      </c:valAx>
      <c:catAx>
        <c:axId val="1039179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9180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432777488701788E-2"/>
          <c:y val="0.17171296296296298"/>
          <c:w val="0.85523968808008077"/>
          <c:h val="0.61498432487605714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Antigennachweise!$F$1</c:f>
              <c:strCache>
                <c:ptCount val="1"/>
                <c:pt idx="0">
                  <c:v>Antigennachweise (nicht bestätigt)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Antigennachweise!$A$2:$A$20</c:f>
              <c:numCache>
                <c:formatCode>General</c:formatCod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</c:numCache>
            </c:numRef>
          </c:cat>
          <c:val>
            <c:numRef>
              <c:f>Antigennachweise!$F$2:$F$20</c:f>
              <c:numCache>
                <c:formatCode>General</c:formatCode>
                <c:ptCount val="19"/>
                <c:pt idx="0">
                  <c:v>10</c:v>
                </c:pt>
                <c:pt idx="1">
                  <c:v>8</c:v>
                </c:pt>
                <c:pt idx="2">
                  <c:v>20</c:v>
                </c:pt>
                <c:pt idx="3">
                  <c:v>17</c:v>
                </c:pt>
                <c:pt idx="4">
                  <c:v>65</c:v>
                </c:pt>
                <c:pt idx="5">
                  <c:v>158</c:v>
                </c:pt>
                <c:pt idx="6">
                  <c:v>389</c:v>
                </c:pt>
                <c:pt idx="7">
                  <c:v>735</c:v>
                </c:pt>
                <c:pt idx="8">
                  <c:v>641</c:v>
                </c:pt>
                <c:pt idx="9">
                  <c:v>831</c:v>
                </c:pt>
                <c:pt idx="10">
                  <c:v>937</c:v>
                </c:pt>
                <c:pt idx="11">
                  <c:v>1059</c:v>
                </c:pt>
                <c:pt idx="12">
                  <c:v>1155</c:v>
                </c:pt>
                <c:pt idx="13">
                  <c:v>1113</c:v>
                </c:pt>
                <c:pt idx="14">
                  <c:v>1042</c:v>
                </c:pt>
                <c:pt idx="15">
                  <c:v>934</c:v>
                </c:pt>
                <c:pt idx="16">
                  <c:v>948</c:v>
                </c:pt>
                <c:pt idx="17">
                  <c:v>1187</c:v>
                </c:pt>
                <c:pt idx="18">
                  <c:v>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F-4226-8933-D740F6F2E062}"/>
            </c:ext>
          </c:extLst>
        </c:ser>
        <c:ser>
          <c:idx val="0"/>
          <c:order val="2"/>
          <c:tx>
            <c:strRef>
              <c:f>Antigennachweise!$E$1</c:f>
              <c:strCache>
                <c:ptCount val="1"/>
                <c:pt idx="0">
                  <c:v>Antigen + PCR-Bestätigung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Antigennachweise!$A$2:$A$20</c:f>
              <c:numCache>
                <c:formatCode>General</c:formatCod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</c:numCache>
            </c:numRef>
          </c:cat>
          <c:val>
            <c:numRef>
              <c:f>Antigennachweise!$E$2:$E$20</c:f>
              <c:numCache>
                <c:formatCode>General</c:formatCode>
                <c:ptCount val="19"/>
                <c:pt idx="0">
                  <c:v>10</c:v>
                </c:pt>
                <c:pt idx="1">
                  <c:v>20</c:v>
                </c:pt>
                <c:pt idx="2">
                  <c:v>20</c:v>
                </c:pt>
                <c:pt idx="3">
                  <c:v>35</c:v>
                </c:pt>
                <c:pt idx="4">
                  <c:v>75</c:v>
                </c:pt>
                <c:pt idx="5">
                  <c:v>323</c:v>
                </c:pt>
                <c:pt idx="6">
                  <c:v>899</c:v>
                </c:pt>
                <c:pt idx="7">
                  <c:v>1330</c:v>
                </c:pt>
                <c:pt idx="8">
                  <c:v>11</c:v>
                </c:pt>
                <c:pt idx="9">
                  <c:v>1589</c:v>
                </c:pt>
                <c:pt idx="10">
                  <c:v>1873</c:v>
                </c:pt>
                <c:pt idx="11">
                  <c:v>2270</c:v>
                </c:pt>
                <c:pt idx="12">
                  <c:v>2330</c:v>
                </c:pt>
                <c:pt idx="13">
                  <c:v>2290</c:v>
                </c:pt>
                <c:pt idx="14">
                  <c:v>1699</c:v>
                </c:pt>
                <c:pt idx="15">
                  <c:v>1775</c:v>
                </c:pt>
                <c:pt idx="16">
                  <c:v>1984</c:v>
                </c:pt>
                <c:pt idx="17">
                  <c:v>2051</c:v>
                </c:pt>
                <c:pt idx="18">
                  <c:v>2560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F-4226-8933-D740F6F2E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12785288"/>
        <c:axId val="1012783648"/>
      </c:barChart>
      <c:lineChart>
        <c:grouping val="standard"/>
        <c:varyColors val="0"/>
        <c:ser>
          <c:idx val="1"/>
          <c:order val="0"/>
          <c:tx>
            <c:strRef>
              <c:f>Antigennachweise!$G$1</c:f>
              <c:strCache>
                <c:ptCount val="1"/>
                <c:pt idx="0">
                  <c:v>Anteil bestätigt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Antigennachweise!$A$2:$A$20</c:f>
              <c:numCache>
                <c:formatCode>General</c:formatCod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</c:numCache>
            </c:numRef>
          </c:cat>
          <c:val>
            <c:numRef>
              <c:f>Antigennachweise!$G$2:$G$20</c:f>
              <c:numCache>
                <c:formatCode>0%</c:formatCode>
                <c:ptCount val="19"/>
                <c:pt idx="0">
                  <c:v>0.7142857142857143</c:v>
                </c:pt>
                <c:pt idx="1">
                  <c:v>0.7142857142857143</c:v>
                </c:pt>
                <c:pt idx="2">
                  <c:v>0.5</c:v>
                </c:pt>
                <c:pt idx="3">
                  <c:v>0.67307692307692313</c:v>
                </c:pt>
                <c:pt idx="4">
                  <c:v>0.5357142857142857</c:v>
                </c:pt>
                <c:pt idx="5">
                  <c:v>0.6715176715176715</c:v>
                </c:pt>
                <c:pt idx="6">
                  <c:v>0.69798136645962738</c:v>
                </c:pt>
                <c:pt idx="7">
                  <c:v>0.64406779661016944</c:v>
                </c:pt>
                <c:pt idx="8">
                  <c:v>1.6871165644171779E-2</c:v>
                </c:pt>
                <c:pt idx="9">
                  <c:v>0.65661157024793393</c:v>
                </c:pt>
                <c:pt idx="10">
                  <c:v>0.66654804270462631</c:v>
                </c:pt>
                <c:pt idx="11">
                  <c:v>0.68188645238810452</c:v>
                </c:pt>
                <c:pt idx="12">
                  <c:v>0.66857962697274032</c:v>
                </c:pt>
                <c:pt idx="13">
                  <c:v>0.67293564501910075</c:v>
                </c:pt>
                <c:pt idx="14">
                  <c:v>0.61984677125136811</c:v>
                </c:pt>
                <c:pt idx="15">
                  <c:v>0.6552233296419343</c:v>
                </c:pt>
                <c:pt idx="16">
                  <c:v>0.67667121418826737</c:v>
                </c:pt>
                <c:pt idx="17">
                  <c:v>0.63341568869672638</c:v>
                </c:pt>
                <c:pt idx="18">
                  <c:v>0.55956284153005464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AF-4226-8933-D740F6F2E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191672"/>
        <c:axId val="1039193968"/>
      </c:lineChart>
      <c:catAx>
        <c:axId val="1039191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Meldewoche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39193968"/>
        <c:crosses val="autoZero"/>
        <c:auto val="1"/>
        <c:lblAlgn val="ctr"/>
        <c:lblOffset val="100"/>
        <c:noMultiLvlLbl val="0"/>
      </c:catAx>
      <c:valAx>
        <c:axId val="103919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Anteil bestätigte Antigennachweise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39191672"/>
        <c:crosses val="autoZero"/>
        <c:crossBetween val="between"/>
      </c:valAx>
      <c:valAx>
        <c:axId val="10127836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 übermittelte Antigennachweise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12785288"/>
        <c:crosses val="max"/>
        <c:crossBetween val="between"/>
      </c:valAx>
      <c:catAx>
        <c:axId val="1012785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2783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23927027395714"/>
          <c:y val="0.92187445319335082"/>
          <c:w val="0.69176072315659709"/>
          <c:h val="6.4562871935271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Antigennachweise!$I$1</c:f>
              <c:strCache>
                <c:ptCount val="1"/>
                <c:pt idx="0">
                  <c:v>Refdef 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Antigennachweise!$A$2:$A$20</c:f>
              <c:numCache>
                <c:formatCode>General</c:formatCod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</c:numCache>
            </c:numRef>
          </c:cat>
          <c:val>
            <c:numRef>
              <c:f>Antigennachweise!$I$2:$I$20</c:f>
              <c:numCache>
                <c:formatCode>General</c:formatCode>
                <c:ptCount val="19"/>
                <c:pt idx="0">
                  <c:v>128052</c:v>
                </c:pt>
                <c:pt idx="1">
                  <c:v>129948</c:v>
                </c:pt>
                <c:pt idx="2">
                  <c:v>130408</c:v>
                </c:pt>
                <c:pt idx="3">
                  <c:v>125367</c:v>
                </c:pt>
                <c:pt idx="4">
                  <c:v>130392</c:v>
                </c:pt>
                <c:pt idx="5">
                  <c:v>158709</c:v>
                </c:pt>
                <c:pt idx="6">
                  <c:v>177842</c:v>
                </c:pt>
                <c:pt idx="7">
                  <c:v>141635</c:v>
                </c:pt>
                <c:pt idx="8">
                  <c:v>125282</c:v>
                </c:pt>
                <c:pt idx="9">
                  <c:v>148386</c:v>
                </c:pt>
                <c:pt idx="10">
                  <c:v>121803</c:v>
                </c:pt>
                <c:pt idx="11">
                  <c:v>97476</c:v>
                </c:pt>
                <c:pt idx="12">
                  <c:v>79801</c:v>
                </c:pt>
                <c:pt idx="13">
                  <c:v>65989</c:v>
                </c:pt>
                <c:pt idx="14">
                  <c:v>51824</c:v>
                </c:pt>
                <c:pt idx="15">
                  <c:v>53488</c:v>
                </c:pt>
                <c:pt idx="16">
                  <c:v>57406</c:v>
                </c:pt>
                <c:pt idx="17">
                  <c:v>59347</c:v>
                </c:pt>
                <c:pt idx="18">
                  <c:v>70377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F-4C4B-BE4A-E3A2AD309DB3}"/>
            </c:ext>
          </c:extLst>
        </c:ser>
        <c:ser>
          <c:idx val="1"/>
          <c:order val="1"/>
          <c:tx>
            <c:strRef>
              <c:f>Antigennachweise!$J$1</c:f>
              <c:strCache>
                <c:ptCount val="1"/>
                <c:pt idx="0">
                  <c:v>Refdef nein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Antigennachweise!$A$2:$A$20</c:f>
              <c:numCache>
                <c:formatCode>General</c:formatCod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</c:numCache>
            </c:numRef>
          </c:cat>
          <c:val>
            <c:numRef>
              <c:f>Antigennachweise!$J$2:$J$20</c:f>
              <c:numCache>
                <c:formatCode>General</c:formatCode>
                <c:ptCount val="19"/>
                <c:pt idx="0">
                  <c:v>669</c:v>
                </c:pt>
                <c:pt idx="1">
                  <c:v>652</c:v>
                </c:pt>
                <c:pt idx="2">
                  <c:v>633</c:v>
                </c:pt>
                <c:pt idx="3">
                  <c:v>912</c:v>
                </c:pt>
                <c:pt idx="4">
                  <c:v>880</c:v>
                </c:pt>
                <c:pt idx="5">
                  <c:v>994</c:v>
                </c:pt>
                <c:pt idx="6">
                  <c:v>1498</c:v>
                </c:pt>
                <c:pt idx="7">
                  <c:v>1272</c:v>
                </c:pt>
                <c:pt idx="8">
                  <c:v>1134</c:v>
                </c:pt>
                <c:pt idx="9">
                  <c:v>1350</c:v>
                </c:pt>
                <c:pt idx="10">
                  <c:v>1554</c:v>
                </c:pt>
                <c:pt idx="11">
                  <c:v>1417</c:v>
                </c:pt>
                <c:pt idx="12">
                  <c:v>1489</c:v>
                </c:pt>
                <c:pt idx="13">
                  <c:v>1345</c:v>
                </c:pt>
                <c:pt idx="14">
                  <c:v>1236</c:v>
                </c:pt>
                <c:pt idx="15">
                  <c:v>1093</c:v>
                </c:pt>
                <c:pt idx="16">
                  <c:v>1124</c:v>
                </c:pt>
                <c:pt idx="17">
                  <c:v>1381</c:v>
                </c:pt>
                <c:pt idx="18">
                  <c:v>2315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2F-4C4B-BE4A-E3A2AD309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40280608"/>
        <c:axId val="1040284216"/>
      </c:barChart>
      <c:catAx>
        <c:axId val="104028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Meldewoche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40284216"/>
        <c:crosses val="autoZero"/>
        <c:auto val="1"/>
        <c:lblAlgn val="ctr"/>
        <c:lblOffset val="100"/>
        <c:noMultiLvlLbl val="0"/>
      </c:catAx>
      <c:valAx>
        <c:axId val="10402842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Anteil übermittelt COVID-19-Fälle</a:t>
                </a:r>
              </a:p>
            </c:rich>
          </c:tx>
          <c:layout>
            <c:manualLayout>
              <c:xMode val="edge"/>
              <c:yMode val="edge"/>
              <c:x val="2.5236591388321194E-2"/>
              <c:y val="0.102513800028936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402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Antigennachweise!$L$1</c:f>
              <c:strCache>
                <c:ptCount val="1"/>
                <c:pt idx="0">
                  <c:v>PCR-Nachweis (only)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Antigennachweise!$A$2:$A$20</c:f>
              <c:numCache>
                <c:formatCode>General</c:formatCod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</c:numCache>
            </c:numRef>
          </c:cat>
          <c:val>
            <c:numRef>
              <c:f>Antigennachweise!$L$2:$L$20</c:f>
              <c:numCache>
                <c:formatCode>General</c:formatCode>
                <c:ptCount val="19"/>
                <c:pt idx="0">
                  <c:v>128042</c:v>
                </c:pt>
                <c:pt idx="1">
                  <c:v>129928</c:v>
                </c:pt>
                <c:pt idx="2">
                  <c:v>130388</c:v>
                </c:pt>
                <c:pt idx="3">
                  <c:v>125332</c:v>
                </c:pt>
                <c:pt idx="4">
                  <c:v>130317</c:v>
                </c:pt>
                <c:pt idx="5">
                  <c:v>158386</c:v>
                </c:pt>
                <c:pt idx="6">
                  <c:v>176943</c:v>
                </c:pt>
                <c:pt idx="7">
                  <c:v>140305</c:v>
                </c:pt>
                <c:pt idx="8">
                  <c:v>124055</c:v>
                </c:pt>
                <c:pt idx="9">
                  <c:v>146797</c:v>
                </c:pt>
                <c:pt idx="10">
                  <c:v>119930</c:v>
                </c:pt>
                <c:pt idx="11">
                  <c:v>95206</c:v>
                </c:pt>
                <c:pt idx="12">
                  <c:v>77471</c:v>
                </c:pt>
                <c:pt idx="13">
                  <c:v>63699</c:v>
                </c:pt>
                <c:pt idx="14">
                  <c:v>50125</c:v>
                </c:pt>
                <c:pt idx="15">
                  <c:v>51713</c:v>
                </c:pt>
                <c:pt idx="16">
                  <c:v>55422</c:v>
                </c:pt>
                <c:pt idx="17">
                  <c:v>57296</c:v>
                </c:pt>
                <c:pt idx="18">
                  <c:v>67817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E-4C35-85F9-EFC69CF9E147}"/>
            </c:ext>
          </c:extLst>
        </c:ser>
        <c:ser>
          <c:idx val="0"/>
          <c:order val="1"/>
          <c:tx>
            <c:strRef>
              <c:f>Antigennachweise!$E$1</c:f>
              <c:strCache>
                <c:ptCount val="1"/>
                <c:pt idx="0">
                  <c:v>Antigen + PCR-Bestätigung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Antigennachweise!$A$2:$A$20</c:f>
              <c:numCache>
                <c:formatCode>General</c:formatCode>
                <c:ptCount val="19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</c:numCache>
            </c:numRef>
          </c:cat>
          <c:val>
            <c:numRef>
              <c:f>Antigennachweise!$E$2:$E$20</c:f>
              <c:numCache>
                <c:formatCode>General</c:formatCode>
                <c:ptCount val="19"/>
                <c:pt idx="0">
                  <c:v>10</c:v>
                </c:pt>
                <c:pt idx="1">
                  <c:v>20</c:v>
                </c:pt>
                <c:pt idx="2">
                  <c:v>20</c:v>
                </c:pt>
                <c:pt idx="3">
                  <c:v>35</c:v>
                </c:pt>
                <c:pt idx="4">
                  <c:v>75</c:v>
                </c:pt>
                <c:pt idx="5">
                  <c:v>323</c:v>
                </c:pt>
                <c:pt idx="6">
                  <c:v>899</c:v>
                </c:pt>
                <c:pt idx="7">
                  <c:v>1330</c:v>
                </c:pt>
                <c:pt idx="8">
                  <c:v>11</c:v>
                </c:pt>
                <c:pt idx="9">
                  <c:v>1589</c:v>
                </c:pt>
                <c:pt idx="10">
                  <c:v>1873</c:v>
                </c:pt>
                <c:pt idx="11">
                  <c:v>2270</c:v>
                </c:pt>
                <c:pt idx="12">
                  <c:v>2330</c:v>
                </c:pt>
                <c:pt idx="13">
                  <c:v>2290</c:v>
                </c:pt>
                <c:pt idx="14">
                  <c:v>1699</c:v>
                </c:pt>
                <c:pt idx="15">
                  <c:v>1775</c:v>
                </c:pt>
                <c:pt idx="16">
                  <c:v>1984</c:v>
                </c:pt>
                <c:pt idx="17">
                  <c:v>2051</c:v>
                </c:pt>
                <c:pt idx="18">
                  <c:v>2560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1E-4C35-85F9-EFC69CF9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80559400"/>
        <c:axId val="680560384"/>
      </c:barChart>
      <c:catAx>
        <c:axId val="680559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Meldewoche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0560384"/>
        <c:crosses val="autoZero"/>
        <c:auto val="1"/>
        <c:lblAlgn val="ctr"/>
        <c:lblOffset val="100"/>
        <c:noMultiLvlLbl val="0"/>
      </c:catAx>
      <c:valAx>
        <c:axId val="68056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 COVID-19-Fälle (mit erfüllter Referenzdefinition)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0559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447676</xdr:colOff>
      <xdr:row>17</xdr:row>
      <xdr:rowOff>57150</xdr:rowOff>
    </xdr:from>
    <xdr:to>
      <xdr:col>15</xdr:col>
      <xdr:colOff>104775</xdr:colOff>
      <xdr:row>43</xdr:row>
      <xdr:rowOff>104775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6B8974B-3448-4843-B9A2-774252BAC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390526</xdr:colOff>
      <xdr:row>25</xdr:row>
      <xdr:rowOff>42861</xdr:rowOff>
    </xdr:from>
    <xdr:to>
      <xdr:col>31</xdr:col>
      <xdr:colOff>38100</xdr:colOff>
      <xdr:row>51</xdr:row>
      <xdr:rowOff>114300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45AB899-D02E-440D-878D-353B34D19D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695326</xdr:colOff>
      <xdr:row>4</xdr:row>
      <xdr:rowOff>123825</xdr:rowOff>
    </xdr:from>
    <xdr:to>
      <xdr:col>22</xdr:col>
      <xdr:colOff>514351</xdr:colOff>
      <xdr:row>23</xdr:row>
      <xdr:rowOff>180975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B9AE799-874C-48E1-BF3C-241F51205F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176212</xdr:colOff>
      <xdr:row>21</xdr:row>
      <xdr:rowOff>152400</xdr:rowOff>
    </xdr:from>
    <xdr:to>
      <xdr:col>10</xdr:col>
      <xdr:colOff>685800</xdr:colOff>
      <xdr:row>40</xdr:row>
      <xdr:rowOff>119062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6663EC3-0001-406B-BCD3-F175A4541F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385762</xdr:colOff>
      <xdr:row>41</xdr:row>
      <xdr:rowOff>61912</xdr:rowOff>
    </xdr:from>
    <xdr:to>
      <xdr:col>17</xdr:col>
      <xdr:colOff>295275</xdr:colOff>
      <xdr:row>58</xdr:row>
      <xdr:rowOff>95250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BBE20EA1-D311-45CC-8420-43A8148FC0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204786</xdr:colOff>
      <xdr:row>41</xdr:row>
      <xdr:rowOff>76200</xdr:rowOff>
    </xdr:from>
    <xdr:to>
      <xdr:col>10</xdr:col>
      <xdr:colOff>47625</xdr:colOff>
      <xdr:row>58</xdr:row>
      <xdr:rowOff>157162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FA74B259-94E7-4608-BCD6-8E048B2409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80961</xdr:colOff>
      <xdr:row>19</xdr:row>
      <xdr:rowOff>152400</xdr:rowOff>
    </xdr:from>
    <xdr:to>
      <xdr:col>17</xdr:col>
      <xdr:colOff>657224</xdr:colOff>
      <xdr:row>36</xdr:row>
      <xdr:rowOff>176212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DE4D99B4-26EA-4A45-992F-173F56404B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57150</xdr:colOff>
      <xdr:row>1</xdr:row>
      <xdr:rowOff>66674</xdr:rowOff>
    </xdr:from>
    <xdr:to>
      <xdr:col>14</xdr:col>
      <xdr:colOff>590550</xdr:colOff>
      <xdr:row>28</xdr:row>
      <xdr:rowOff>76199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AEF38570-7564-4B5E-872B-C115423F5E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a Diercke" refreshedDate="44270.491928935182" createdVersion="6" refreshedVersion="6" minRefreshableVersion="3" recordCount="1397" xr:uid="{7EB48AB9-9D65-4BF1-AE27-D3FEF45C8D6B}">
  <cacheSource type="worksheet">
    <worksheetSource ref="A1:K1398" sheet="Abfrage_SurvNet"/>
  </cacheSource>
  <cacheFields count="11">
    <cacheField name="Aktiv (Gruppiert)" numFmtId="0">
      <sharedItems count="2">
        <s v="Nein"/>
        <s v="Ja"/>
      </sharedItems>
    </cacheField>
    <cacheField name="Anzahl" numFmtId="0">
      <sharedItems containsSemiMixedTypes="0" containsString="0" containsNumber="1" containsInteger="1" minValue="1" maxValue="73477"/>
    </cacheField>
    <cacheField name="FallDefKategorie (Gruppiert)" numFmtId="0">
      <sharedItems/>
    </cacheField>
    <cacheField name="Meldedatum (Woche) (Gruppiert)" numFmtId="0">
      <sharedItems containsSemiMixedTypes="0" containsString="0" containsNumber="1" containsInteger="1" minValue="1" maxValue="53" count="53">
        <n v="1"/>
        <n v="2"/>
        <n v="3"/>
        <n v="4"/>
        <n v="5"/>
        <n v="6"/>
        <n v="7"/>
        <n v="8"/>
        <n v="9"/>
        <n v="10"/>
        <n v="15"/>
        <n v="16"/>
        <n v="17"/>
        <n v="18"/>
        <n v="19"/>
        <n v="21"/>
        <n v="22"/>
        <n v="23"/>
        <n v="24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11"/>
        <n v="12"/>
        <n v="13"/>
        <n v="14"/>
        <n v="25"/>
        <n v="26"/>
        <n v="27"/>
        <n v="20"/>
        <n v="52"/>
        <n v="53"/>
      </sharedItems>
    </cacheField>
    <cacheField name="Meldedatum (Wochenjahr) (Gruppiert)" numFmtId="0">
      <sharedItems containsSemiMixedTypes="0" containsString="0" containsNumber="1" containsInteger="1" minValue="1948" maxValue="2021" count="14">
        <n v="2021"/>
        <n v="2020"/>
        <n v="2017"/>
        <n v="2018"/>
        <n v="1948"/>
        <n v="1953"/>
        <n v="2000"/>
        <n v="1999"/>
        <n v="1994"/>
        <n v="2019"/>
        <n v="2002"/>
        <n v="2003"/>
        <n v="2010"/>
        <n v="1960"/>
      </sharedItems>
    </cacheField>
    <cacheField name="MethodeAntigen (Gruppiert)" numFmtId="0">
      <sharedItems count="2">
        <s v="Nein"/>
        <s v="Ja"/>
      </sharedItems>
    </cacheField>
    <cacheField name="MethodeKultur (Gruppiert)" numFmtId="0">
      <sharedItems/>
    </cacheField>
    <cacheField name="MethodePCR (Gruppiert)" numFmtId="0">
      <sharedItems/>
    </cacheField>
    <cacheField name="MethodeSequenzierungGesamt (Gruppiert)" numFmtId="0">
      <sharedItems/>
    </cacheField>
    <cacheField name="Referenzdefinition (Gruppiert)" numFmtId="0">
      <sharedItems count="2">
        <s v="Nein"/>
        <s v="Ja"/>
      </sharedItems>
    </cacheField>
    <cacheField name="VerdachtNichtBestaetigt (Gruppiert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97">
  <r>
    <x v="0"/>
    <n v="13"/>
    <s v="-nicht ermittelbar-"/>
    <x v="0"/>
    <x v="0"/>
    <x v="0"/>
    <s v="Nein"/>
    <s v="Nein"/>
    <s v="Nein"/>
    <x v="0"/>
    <s v="Nein"/>
  </r>
  <r>
    <x v="0"/>
    <n v="43"/>
    <s v="klinisch"/>
    <x v="0"/>
    <x v="0"/>
    <x v="0"/>
    <s v="Nein"/>
    <s v="Nein"/>
    <s v="Nein"/>
    <x v="0"/>
    <s v="Nein"/>
  </r>
  <r>
    <x v="0"/>
    <n v="1"/>
    <s v="klinisch-epidemiologisch"/>
    <x v="0"/>
    <x v="0"/>
    <x v="1"/>
    <s v="Nein"/>
    <s v="Nein"/>
    <s v="Nein"/>
    <x v="0"/>
    <s v="Nein"/>
  </r>
  <r>
    <x v="0"/>
    <n v="5"/>
    <s v="klinisch"/>
    <x v="1"/>
    <x v="0"/>
    <x v="1"/>
    <s v="Nein"/>
    <s v="Nein"/>
    <s v="Nein"/>
    <x v="0"/>
    <s v="Nein"/>
  </r>
  <r>
    <x v="0"/>
    <n v="2"/>
    <s v="klinisch-epidemiologisch"/>
    <x v="1"/>
    <x v="0"/>
    <x v="0"/>
    <s v="Nein"/>
    <s v="Nein"/>
    <s v="Nein"/>
    <x v="0"/>
    <s v="Nein"/>
  </r>
  <r>
    <x v="0"/>
    <n v="5"/>
    <s v="labordiagnostisch bei unbekannter Klinik"/>
    <x v="1"/>
    <x v="0"/>
    <x v="1"/>
    <s v="Nein"/>
    <s v="Ja"/>
    <s v="Nein"/>
    <x v="1"/>
    <s v="Nein"/>
  </r>
  <r>
    <x v="0"/>
    <n v="27"/>
    <s v="klinisch"/>
    <x v="2"/>
    <x v="0"/>
    <x v="0"/>
    <s v="Nein"/>
    <s v="Nein"/>
    <s v="Nein"/>
    <x v="0"/>
    <s v="Nein"/>
  </r>
  <r>
    <x v="0"/>
    <n v="5"/>
    <s v="labordiagnostisch bei nicht erfüllter Klinik"/>
    <x v="2"/>
    <x v="0"/>
    <x v="1"/>
    <s v="Nein"/>
    <s v="Ja"/>
    <s v="Nein"/>
    <x v="1"/>
    <s v="Nein"/>
  </r>
  <r>
    <x v="0"/>
    <n v="1534"/>
    <s v="labordiagnostisch bei unbekannter Klinik"/>
    <x v="2"/>
    <x v="0"/>
    <x v="0"/>
    <s v="Nein"/>
    <s v="Ja"/>
    <s v="Nein"/>
    <x v="1"/>
    <s v="Nein"/>
  </r>
  <r>
    <x v="0"/>
    <n v="2"/>
    <s v="labordiagnostisch bei unbekannter Klinik"/>
    <x v="2"/>
    <x v="0"/>
    <x v="0"/>
    <s v="Ja"/>
    <s v="Nein"/>
    <s v="Nein"/>
    <x v="1"/>
    <s v="Nein"/>
  </r>
  <r>
    <x v="0"/>
    <n v="2"/>
    <s v="-nicht ermittelbar-"/>
    <x v="3"/>
    <x v="0"/>
    <x v="1"/>
    <s v="Nein"/>
    <s v="Nein"/>
    <s v="Nein"/>
    <x v="0"/>
    <s v="Ja"/>
  </r>
  <r>
    <x v="0"/>
    <n v="124"/>
    <s v="labordiagnostisch bei nicht erfüllter Klinik"/>
    <x v="3"/>
    <x v="0"/>
    <x v="0"/>
    <s v="Nein"/>
    <s v="Ja"/>
    <s v="Nein"/>
    <x v="1"/>
    <s v="Nein"/>
  </r>
  <r>
    <x v="0"/>
    <n v="1"/>
    <s v="labordiagnostisch bei nicht erfüllter Klinik"/>
    <x v="4"/>
    <x v="1"/>
    <x v="0"/>
    <s v="Ja"/>
    <s v="Nein"/>
    <s v="Nein"/>
    <x v="1"/>
    <s v="Nein"/>
  </r>
  <r>
    <x v="0"/>
    <n v="169"/>
    <s v="-nicht ermittelbar-"/>
    <x v="4"/>
    <x v="0"/>
    <x v="1"/>
    <s v="Nein"/>
    <s v="Nein"/>
    <s v="Nein"/>
    <x v="0"/>
    <s v="Nein"/>
  </r>
  <r>
    <x v="0"/>
    <n v="1"/>
    <s v="-nicht ermittelbar-"/>
    <x v="4"/>
    <x v="0"/>
    <x v="1"/>
    <s v="Nein"/>
    <s v="Nein"/>
    <s v="Nein"/>
    <x v="0"/>
    <s v="Ja"/>
  </r>
  <r>
    <x v="0"/>
    <n v="106"/>
    <s v="klinisch-labordiagnostisch"/>
    <x v="4"/>
    <x v="0"/>
    <x v="0"/>
    <s v="Nein"/>
    <s v="Ja"/>
    <s v="Nein"/>
    <x v="1"/>
    <s v="Nein"/>
  </r>
  <r>
    <x v="0"/>
    <n v="7"/>
    <s v="klinisch-labordiagnostisch"/>
    <x v="4"/>
    <x v="0"/>
    <x v="1"/>
    <s v="Nein"/>
    <s v="Nein"/>
    <s v="Nein"/>
    <x v="1"/>
    <s v="Nein"/>
  </r>
  <r>
    <x v="0"/>
    <n v="1"/>
    <s v="klinisch-labordiagnostisch"/>
    <x v="5"/>
    <x v="1"/>
    <x v="0"/>
    <s v="Nein"/>
    <s v="Ja"/>
    <s v="Nein"/>
    <x v="1"/>
    <s v="Nein"/>
  </r>
  <r>
    <x v="0"/>
    <n v="4"/>
    <s v="-nicht ermittelbar-"/>
    <x v="5"/>
    <x v="0"/>
    <x v="0"/>
    <s v="Nein"/>
    <s v="Nein"/>
    <s v="Nein"/>
    <x v="0"/>
    <s v="Nein"/>
  </r>
  <r>
    <x v="0"/>
    <n v="117"/>
    <s v="-nicht ermittelbar-"/>
    <x v="5"/>
    <x v="0"/>
    <x v="1"/>
    <s v="Nein"/>
    <s v="Nein"/>
    <s v="Nein"/>
    <x v="0"/>
    <s v="Nein"/>
  </r>
  <r>
    <x v="0"/>
    <n v="4"/>
    <s v="-nicht ermittelbar-"/>
    <x v="6"/>
    <x v="0"/>
    <x v="0"/>
    <s v="Nein"/>
    <s v="Nein"/>
    <s v="Nein"/>
    <x v="0"/>
    <s v="Nein"/>
  </r>
  <r>
    <x v="0"/>
    <n v="1"/>
    <s v="klinisch-epidemiologisch"/>
    <x v="6"/>
    <x v="0"/>
    <x v="1"/>
    <s v="Nein"/>
    <s v="Nein"/>
    <s v="Nein"/>
    <x v="0"/>
    <s v="Nein"/>
  </r>
  <r>
    <x v="0"/>
    <n v="6"/>
    <s v="klinisch"/>
    <x v="7"/>
    <x v="0"/>
    <x v="1"/>
    <s v="Nein"/>
    <s v="Nein"/>
    <s v="Nein"/>
    <x v="0"/>
    <s v="Nein"/>
  </r>
  <r>
    <x v="0"/>
    <n v="2"/>
    <s v="klinisch-epidemiologisch"/>
    <x v="7"/>
    <x v="0"/>
    <x v="0"/>
    <s v="Nein"/>
    <s v="Nein"/>
    <s v="Nein"/>
    <x v="0"/>
    <s v="Nein"/>
  </r>
  <r>
    <x v="0"/>
    <n v="17"/>
    <s v="klinisch"/>
    <x v="8"/>
    <x v="0"/>
    <x v="0"/>
    <s v="Nein"/>
    <s v="Nein"/>
    <s v="Nein"/>
    <x v="0"/>
    <s v="Nein"/>
  </r>
  <r>
    <x v="0"/>
    <n v="1"/>
    <s v="klinisch"/>
    <x v="9"/>
    <x v="1"/>
    <x v="0"/>
    <s v="Nein"/>
    <s v="Nein"/>
    <s v="Nein"/>
    <x v="0"/>
    <s v="Nein"/>
  </r>
  <r>
    <x v="0"/>
    <n v="2"/>
    <s v="labordiagnostisch bei nicht erfüllter Klinik"/>
    <x v="10"/>
    <x v="1"/>
    <x v="0"/>
    <s v="Ja"/>
    <s v="Ja"/>
    <s v="Nein"/>
    <x v="1"/>
    <s v="Nein"/>
  </r>
  <r>
    <x v="0"/>
    <n v="92"/>
    <s v="labordiagnostisch bei unbekannter Klinik"/>
    <x v="10"/>
    <x v="1"/>
    <x v="0"/>
    <s v="Nein"/>
    <s v="Ja"/>
    <s v="Nein"/>
    <x v="1"/>
    <s v="Nein"/>
  </r>
  <r>
    <x v="0"/>
    <n v="2"/>
    <s v="-nicht ermittelbar-"/>
    <x v="11"/>
    <x v="1"/>
    <x v="0"/>
    <s v="Nein"/>
    <s v="Nein"/>
    <s v="Nein"/>
    <x v="0"/>
    <s v="Nein"/>
  </r>
  <r>
    <x v="0"/>
    <n v="39"/>
    <s v="labordiagnostisch bei nicht erfüllter Klinik"/>
    <x v="11"/>
    <x v="1"/>
    <x v="0"/>
    <s v="Nein"/>
    <s v="Ja"/>
    <s v="Nein"/>
    <x v="1"/>
    <s v="Nein"/>
  </r>
  <r>
    <x v="0"/>
    <n v="52"/>
    <s v="klinisch-labordiagnostisch"/>
    <x v="12"/>
    <x v="1"/>
    <x v="0"/>
    <s v="Nein"/>
    <s v="Ja"/>
    <s v="Nein"/>
    <x v="1"/>
    <s v="Nein"/>
  </r>
  <r>
    <x v="0"/>
    <n v="114"/>
    <s v="labordiagnostisch bei unbekannter Klinik"/>
    <x v="12"/>
    <x v="1"/>
    <x v="0"/>
    <s v="Nein"/>
    <s v="Ja"/>
    <s v="Nein"/>
    <x v="1"/>
    <s v="Nein"/>
  </r>
  <r>
    <x v="0"/>
    <n v="44"/>
    <s v="labordiagnostisch bei nicht erfüllter Klinik"/>
    <x v="13"/>
    <x v="1"/>
    <x v="0"/>
    <s v="Nein"/>
    <s v="Ja"/>
    <s v="Nein"/>
    <x v="1"/>
    <s v="Nein"/>
  </r>
  <r>
    <x v="0"/>
    <n v="21"/>
    <s v="klinisch-labordiagnostisch"/>
    <x v="14"/>
    <x v="1"/>
    <x v="0"/>
    <s v="Nein"/>
    <s v="Ja"/>
    <s v="Nein"/>
    <x v="1"/>
    <s v="Nein"/>
  </r>
  <r>
    <x v="0"/>
    <n v="32"/>
    <s v="klinisch"/>
    <x v="15"/>
    <x v="1"/>
    <x v="0"/>
    <s v="Nein"/>
    <s v="Nein"/>
    <s v="Nein"/>
    <x v="0"/>
    <s v="Nein"/>
  </r>
  <r>
    <x v="0"/>
    <n v="49"/>
    <s v="labordiagnostisch bei unbekannter Klinik"/>
    <x v="16"/>
    <x v="1"/>
    <x v="0"/>
    <s v="Nein"/>
    <s v="Ja"/>
    <s v="Nein"/>
    <x v="1"/>
    <s v="Nein"/>
  </r>
  <r>
    <x v="0"/>
    <n v="6"/>
    <s v="-nicht ermittelbar-"/>
    <x v="17"/>
    <x v="1"/>
    <x v="0"/>
    <s v="Nein"/>
    <s v="Nein"/>
    <s v="Nein"/>
    <x v="0"/>
    <s v="Nein"/>
  </r>
  <r>
    <x v="0"/>
    <n v="54"/>
    <s v="klinisch"/>
    <x v="17"/>
    <x v="1"/>
    <x v="0"/>
    <s v="Nein"/>
    <s v="Nein"/>
    <s v="Nein"/>
    <x v="0"/>
    <s v="Nein"/>
  </r>
  <r>
    <x v="0"/>
    <n v="10"/>
    <s v="labordiagnostisch bei nicht erfüllter Klinik"/>
    <x v="17"/>
    <x v="1"/>
    <x v="0"/>
    <s v="Nein"/>
    <s v="Ja"/>
    <s v="Nein"/>
    <x v="1"/>
    <s v="Nein"/>
  </r>
  <r>
    <x v="0"/>
    <n v="17"/>
    <s v="klinisch-labordiagnostisch"/>
    <x v="18"/>
    <x v="1"/>
    <x v="0"/>
    <s v="Nein"/>
    <s v="Ja"/>
    <s v="Nein"/>
    <x v="1"/>
    <s v="Nein"/>
  </r>
  <r>
    <x v="0"/>
    <n v="20"/>
    <s v="klinisch"/>
    <x v="19"/>
    <x v="1"/>
    <x v="0"/>
    <s v="Nein"/>
    <s v="Nein"/>
    <s v="Nein"/>
    <x v="0"/>
    <s v="Nein"/>
  </r>
  <r>
    <x v="0"/>
    <n v="29"/>
    <s v="labordiagnostisch bei unbekannter Klinik"/>
    <x v="19"/>
    <x v="1"/>
    <x v="0"/>
    <s v="Nein"/>
    <s v="Ja"/>
    <s v="Nein"/>
    <x v="1"/>
    <s v="Nein"/>
  </r>
  <r>
    <x v="0"/>
    <n v="12"/>
    <s v="labordiagnostisch bei nicht erfüllter Klinik"/>
    <x v="20"/>
    <x v="1"/>
    <x v="0"/>
    <s v="Nein"/>
    <s v="Ja"/>
    <s v="Nein"/>
    <x v="1"/>
    <s v="Nein"/>
  </r>
  <r>
    <x v="0"/>
    <n v="8"/>
    <s v="klinisch-labordiagnostisch"/>
    <x v="21"/>
    <x v="1"/>
    <x v="0"/>
    <s v="Nein"/>
    <s v="Ja"/>
    <s v="Nein"/>
    <x v="1"/>
    <s v="Nein"/>
  </r>
  <r>
    <x v="0"/>
    <n v="41"/>
    <s v="labordiagnostisch bei unbekannter Klinik"/>
    <x v="21"/>
    <x v="1"/>
    <x v="0"/>
    <s v="Nein"/>
    <s v="Ja"/>
    <s v="Nein"/>
    <x v="1"/>
    <s v="Nein"/>
  </r>
  <r>
    <x v="0"/>
    <n v="12"/>
    <s v="labordiagnostisch bei nicht erfüllter Klinik"/>
    <x v="22"/>
    <x v="1"/>
    <x v="0"/>
    <s v="Nein"/>
    <s v="Ja"/>
    <s v="Nein"/>
    <x v="1"/>
    <s v="Nein"/>
  </r>
  <r>
    <x v="0"/>
    <n v="10"/>
    <s v="klinisch-labordiagnostisch"/>
    <x v="23"/>
    <x v="1"/>
    <x v="0"/>
    <s v="Nein"/>
    <s v="Ja"/>
    <s v="Nein"/>
    <x v="1"/>
    <s v="Nein"/>
  </r>
  <r>
    <x v="0"/>
    <n v="2"/>
    <s v="klinisch-labordiagnostisch"/>
    <x v="23"/>
    <x v="1"/>
    <x v="0"/>
    <s v="Ja"/>
    <s v="Nein"/>
    <s v="Nein"/>
    <x v="1"/>
    <s v="Nein"/>
  </r>
  <r>
    <x v="0"/>
    <n v="1"/>
    <s v="klinisch-epidemiologisch"/>
    <x v="24"/>
    <x v="1"/>
    <x v="0"/>
    <s v="Nein"/>
    <s v="Nein"/>
    <s v="Nein"/>
    <x v="0"/>
    <s v="Nein"/>
  </r>
  <r>
    <x v="0"/>
    <n v="81"/>
    <s v="labordiagnostisch bei unbekannter Klinik"/>
    <x v="24"/>
    <x v="1"/>
    <x v="0"/>
    <s v="Nein"/>
    <s v="Ja"/>
    <s v="Nein"/>
    <x v="1"/>
    <s v="Nein"/>
  </r>
  <r>
    <x v="0"/>
    <n v="16"/>
    <s v="klinisch"/>
    <x v="25"/>
    <x v="1"/>
    <x v="0"/>
    <s v="Nein"/>
    <s v="Nein"/>
    <s v="Nein"/>
    <x v="0"/>
    <s v="Nein"/>
  </r>
  <r>
    <x v="0"/>
    <n v="35"/>
    <s v="labordiagnostisch bei nicht erfüllter Klinik"/>
    <x v="25"/>
    <x v="1"/>
    <x v="0"/>
    <s v="Nein"/>
    <s v="Ja"/>
    <s v="Nein"/>
    <x v="1"/>
    <s v="Nein"/>
  </r>
  <r>
    <x v="0"/>
    <n v="1"/>
    <s v="klinisch-epidemiologisch"/>
    <x v="26"/>
    <x v="1"/>
    <x v="0"/>
    <s v="Nein"/>
    <s v="Nein"/>
    <s v="Nein"/>
    <x v="0"/>
    <s v="Nein"/>
  </r>
  <r>
    <x v="0"/>
    <n v="14"/>
    <s v="klinisch-labordiagnostisch"/>
    <x v="26"/>
    <x v="1"/>
    <x v="0"/>
    <s v="Nein"/>
    <s v="Ja"/>
    <s v="Nein"/>
    <x v="1"/>
    <s v="Nein"/>
  </r>
  <r>
    <x v="0"/>
    <n v="25"/>
    <s v="-nicht ermittelbar-"/>
    <x v="27"/>
    <x v="1"/>
    <x v="0"/>
    <s v="Nein"/>
    <s v="Nein"/>
    <s v="Nein"/>
    <x v="0"/>
    <s v="Nein"/>
  </r>
  <r>
    <x v="0"/>
    <n v="14"/>
    <s v="klinisch"/>
    <x v="27"/>
    <x v="1"/>
    <x v="0"/>
    <s v="Nein"/>
    <s v="Nein"/>
    <s v="Nein"/>
    <x v="0"/>
    <s v="Nein"/>
  </r>
  <r>
    <x v="0"/>
    <n v="1"/>
    <s v="-nicht ermittelbar-"/>
    <x v="28"/>
    <x v="1"/>
    <x v="0"/>
    <s v="Nein"/>
    <s v="Nein"/>
    <s v="Nein"/>
    <x v="0"/>
    <s v="Nein"/>
  </r>
  <r>
    <x v="0"/>
    <n v="1"/>
    <s v="klinisch-epidemiologisch"/>
    <x v="29"/>
    <x v="1"/>
    <x v="0"/>
    <s v="Nein"/>
    <s v="Nein"/>
    <s v="Nein"/>
    <x v="0"/>
    <s v="Nein"/>
  </r>
  <r>
    <x v="0"/>
    <n v="150"/>
    <s v="labordiagnostisch bei unbekannter Klinik"/>
    <x v="29"/>
    <x v="1"/>
    <x v="0"/>
    <s v="Nein"/>
    <s v="Ja"/>
    <s v="Nein"/>
    <x v="1"/>
    <s v="Nein"/>
  </r>
  <r>
    <x v="0"/>
    <n v="1"/>
    <s v="labordiagnostisch bei unbekannter Klinik"/>
    <x v="29"/>
    <x v="1"/>
    <x v="0"/>
    <s v="Ja"/>
    <s v="Nein"/>
    <s v="Nein"/>
    <x v="1"/>
    <s v="Nein"/>
  </r>
  <r>
    <x v="0"/>
    <n v="2"/>
    <s v="-nicht ermittelbar-"/>
    <x v="30"/>
    <x v="1"/>
    <x v="0"/>
    <s v="Nein"/>
    <s v="Nein"/>
    <s v="Nein"/>
    <x v="0"/>
    <s v="Nein"/>
  </r>
  <r>
    <x v="0"/>
    <n v="21"/>
    <s v="klinisch"/>
    <x v="30"/>
    <x v="1"/>
    <x v="0"/>
    <s v="Nein"/>
    <s v="Nein"/>
    <s v="Nein"/>
    <x v="0"/>
    <s v="Nein"/>
  </r>
  <r>
    <x v="0"/>
    <n v="26"/>
    <s v="labordiagnostisch bei nicht erfüllter Klinik"/>
    <x v="30"/>
    <x v="1"/>
    <x v="0"/>
    <s v="Nein"/>
    <s v="Ja"/>
    <s v="Nein"/>
    <x v="1"/>
    <s v="Nein"/>
  </r>
  <r>
    <x v="0"/>
    <n v="25"/>
    <s v="klinisch-labordiagnostisch"/>
    <x v="31"/>
    <x v="1"/>
    <x v="0"/>
    <s v="Nein"/>
    <s v="Ja"/>
    <s v="Nein"/>
    <x v="1"/>
    <s v="Nein"/>
  </r>
  <r>
    <x v="0"/>
    <n v="274"/>
    <s v="labordiagnostisch bei unbekannter Klinik"/>
    <x v="32"/>
    <x v="1"/>
    <x v="0"/>
    <s v="Nein"/>
    <s v="Ja"/>
    <s v="Nein"/>
    <x v="1"/>
    <s v="Nein"/>
  </r>
  <r>
    <x v="0"/>
    <n v="1"/>
    <s v="klinisch-labordiagnostisch"/>
    <x v="33"/>
    <x v="1"/>
    <x v="0"/>
    <s v="Ja"/>
    <s v="Ja"/>
    <s v="Nein"/>
    <x v="1"/>
    <s v="Nein"/>
  </r>
  <r>
    <x v="0"/>
    <n v="85"/>
    <s v="labordiagnostisch bei nicht erfüllter Klinik"/>
    <x v="33"/>
    <x v="1"/>
    <x v="0"/>
    <s v="Nein"/>
    <s v="Ja"/>
    <s v="Nein"/>
    <x v="1"/>
    <s v="Nein"/>
  </r>
  <r>
    <x v="0"/>
    <n v="2"/>
    <s v="klinisch-epidemiologisch"/>
    <x v="34"/>
    <x v="1"/>
    <x v="0"/>
    <s v="Nein"/>
    <s v="Nein"/>
    <s v="Nein"/>
    <x v="0"/>
    <s v="Nein"/>
  </r>
  <r>
    <x v="0"/>
    <n v="119"/>
    <s v="klinisch-labordiagnostisch"/>
    <x v="34"/>
    <x v="1"/>
    <x v="0"/>
    <s v="Nein"/>
    <s v="Ja"/>
    <s v="Nein"/>
    <x v="1"/>
    <s v="Nein"/>
  </r>
  <r>
    <x v="0"/>
    <n v="1"/>
    <s v="-nicht ermittelbar-"/>
    <x v="35"/>
    <x v="1"/>
    <x v="0"/>
    <s v="Nein"/>
    <s v="Nein"/>
    <s v="Nein"/>
    <x v="0"/>
    <s v="Ja"/>
  </r>
  <r>
    <x v="0"/>
    <n v="75"/>
    <s v="klinisch"/>
    <x v="35"/>
    <x v="1"/>
    <x v="0"/>
    <s v="Nein"/>
    <s v="Nein"/>
    <s v="Nein"/>
    <x v="0"/>
    <s v="Nein"/>
  </r>
  <r>
    <x v="0"/>
    <n v="7"/>
    <s v="-nicht ermittelbar-"/>
    <x v="36"/>
    <x v="1"/>
    <x v="0"/>
    <s v="Nein"/>
    <s v="Nein"/>
    <s v="Nein"/>
    <x v="0"/>
    <s v="Nein"/>
  </r>
  <r>
    <x v="0"/>
    <n v="13"/>
    <s v="klinisch-epidemiologisch"/>
    <x v="37"/>
    <x v="1"/>
    <x v="0"/>
    <s v="Nein"/>
    <s v="Nein"/>
    <s v="Nein"/>
    <x v="0"/>
    <s v="Nein"/>
  </r>
  <r>
    <x v="0"/>
    <n v="1661"/>
    <s v="labordiagnostisch bei unbekannter Klinik"/>
    <x v="37"/>
    <x v="1"/>
    <x v="0"/>
    <s v="Nein"/>
    <s v="Ja"/>
    <s v="Nein"/>
    <x v="1"/>
    <s v="Nein"/>
  </r>
  <r>
    <x v="0"/>
    <n v="1"/>
    <s v="labordiagnostisch bei unbekannter Klinik"/>
    <x v="37"/>
    <x v="1"/>
    <x v="0"/>
    <s v="Ja"/>
    <s v="Nein"/>
    <s v="Nein"/>
    <x v="1"/>
    <s v="Nein"/>
  </r>
  <r>
    <x v="0"/>
    <n v="81"/>
    <s v="klinisch"/>
    <x v="38"/>
    <x v="1"/>
    <x v="0"/>
    <s v="Nein"/>
    <s v="Nein"/>
    <s v="Nein"/>
    <x v="0"/>
    <s v="Nein"/>
  </r>
  <r>
    <x v="0"/>
    <n v="227"/>
    <s v="labordiagnostisch bei nicht erfüllter Klinik"/>
    <x v="38"/>
    <x v="1"/>
    <x v="0"/>
    <s v="Nein"/>
    <s v="Ja"/>
    <s v="Nein"/>
    <x v="1"/>
    <s v="Nein"/>
  </r>
  <r>
    <x v="0"/>
    <n v="1"/>
    <s v="labordiagnostisch bei nicht erfüllter Klinik"/>
    <x v="38"/>
    <x v="1"/>
    <x v="0"/>
    <s v="Ja"/>
    <s v="Nein"/>
    <s v="Nein"/>
    <x v="1"/>
    <s v="Nein"/>
  </r>
  <r>
    <x v="0"/>
    <n v="170"/>
    <s v="klinisch-labordiagnostisch"/>
    <x v="39"/>
    <x v="1"/>
    <x v="0"/>
    <s v="Nein"/>
    <s v="Ja"/>
    <s v="Nein"/>
    <x v="1"/>
    <s v="Nein"/>
  </r>
  <r>
    <x v="0"/>
    <n v="1531"/>
    <s v="labordiagnostisch bei unbekannter Klinik"/>
    <x v="40"/>
    <x v="1"/>
    <x v="0"/>
    <s v="Nein"/>
    <s v="Ja"/>
    <s v="Nein"/>
    <x v="1"/>
    <s v="Nein"/>
  </r>
  <r>
    <x v="0"/>
    <n v="1"/>
    <s v="labordiagnostisch bei unbekannter Klinik"/>
    <x v="40"/>
    <x v="1"/>
    <x v="0"/>
    <s v="Ja"/>
    <s v="Nein"/>
    <s v="Nein"/>
    <x v="1"/>
    <s v="Nein"/>
  </r>
  <r>
    <x v="0"/>
    <n v="1"/>
    <s v="klinisch-epidemiologisch"/>
    <x v="41"/>
    <x v="1"/>
    <x v="1"/>
    <s v="Nein"/>
    <s v="Nein"/>
    <s v="Nein"/>
    <x v="0"/>
    <s v="Nein"/>
  </r>
  <r>
    <x v="0"/>
    <n v="1"/>
    <s v="klinisch-labordiagnostisch"/>
    <x v="41"/>
    <x v="1"/>
    <x v="0"/>
    <s v="Ja"/>
    <s v="Ja"/>
    <s v="Nein"/>
    <x v="1"/>
    <s v="Nein"/>
  </r>
  <r>
    <x v="0"/>
    <n v="238"/>
    <s v="labordiagnostisch bei nicht erfüllter Klinik"/>
    <x v="41"/>
    <x v="1"/>
    <x v="0"/>
    <s v="Nein"/>
    <s v="Ja"/>
    <s v="Nein"/>
    <x v="1"/>
    <s v="Nein"/>
  </r>
  <r>
    <x v="0"/>
    <n v="15"/>
    <s v="-nicht ermittelbar-"/>
    <x v="42"/>
    <x v="1"/>
    <x v="1"/>
    <s v="Nein"/>
    <s v="Nein"/>
    <s v="Nein"/>
    <x v="0"/>
    <s v="Nein"/>
  </r>
  <r>
    <x v="0"/>
    <n v="5"/>
    <s v="-nicht ermittelbar-"/>
    <x v="42"/>
    <x v="1"/>
    <x v="0"/>
    <s v="Nein"/>
    <s v="Nein"/>
    <s v="Nein"/>
    <x v="0"/>
    <s v="Ja"/>
  </r>
  <r>
    <x v="0"/>
    <n v="1"/>
    <s v="klinisch"/>
    <x v="42"/>
    <x v="1"/>
    <x v="1"/>
    <s v="Nein"/>
    <s v="Nein"/>
    <s v="Nein"/>
    <x v="0"/>
    <s v="Nein"/>
  </r>
  <r>
    <x v="0"/>
    <n v="200"/>
    <s v="klinisch-labordiagnostisch"/>
    <x v="42"/>
    <x v="1"/>
    <x v="0"/>
    <s v="Nein"/>
    <s v="Ja"/>
    <s v="Nein"/>
    <x v="1"/>
    <s v="Nein"/>
  </r>
  <r>
    <x v="0"/>
    <n v="1"/>
    <s v="klinisch"/>
    <x v="0"/>
    <x v="2"/>
    <x v="0"/>
    <s v="Nein"/>
    <s v="Nein"/>
    <s v="Nein"/>
    <x v="0"/>
    <s v="Nein"/>
  </r>
  <r>
    <x v="0"/>
    <n v="15"/>
    <s v="klinisch"/>
    <x v="0"/>
    <x v="0"/>
    <x v="1"/>
    <s v="Nein"/>
    <s v="Nein"/>
    <s v="Nein"/>
    <x v="0"/>
    <s v="Nein"/>
  </r>
  <r>
    <x v="0"/>
    <n v="3"/>
    <s v="klinisch-epidemiologisch"/>
    <x v="0"/>
    <x v="0"/>
    <x v="0"/>
    <s v="Nein"/>
    <s v="Nein"/>
    <s v="Nein"/>
    <x v="0"/>
    <s v="Nein"/>
  </r>
  <r>
    <x v="0"/>
    <n v="6"/>
    <s v="labordiagnostisch bei unbekannter Klinik"/>
    <x v="0"/>
    <x v="0"/>
    <x v="1"/>
    <s v="Nein"/>
    <s v="Ja"/>
    <s v="Nein"/>
    <x v="1"/>
    <s v="Nein"/>
  </r>
  <r>
    <x v="0"/>
    <n v="51"/>
    <s v="klinisch"/>
    <x v="1"/>
    <x v="0"/>
    <x v="0"/>
    <s v="Nein"/>
    <s v="Nein"/>
    <s v="Nein"/>
    <x v="0"/>
    <s v="Nein"/>
  </r>
  <r>
    <x v="0"/>
    <n v="2"/>
    <s v="labordiagnostisch bei nicht erfüllter Klinik"/>
    <x v="1"/>
    <x v="0"/>
    <x v="1"/>
    <s v="Nein"/>
    <s v="Ja"/>
    <s v="Nein"/>
    <x v="1"/>
    <s v="Nein"/>
  </r>
  <r>
    <x v="0"/>
    <n v="2404"/>
    <s v="labordiagnostisch bei unbekannter Klinik"/>
    <x v="1"/>
    <x v="0"/>
    <x v="0"/>
    <s v="Nein"/>
    <s v="Ja"/>
    <s v="Nein"/>
    <x v="1"/>
    <s v="Nein"/>
  </r>
  <r>
    <x v="0"/>
    <n v="1"/>
    <s v="labordiagnostisch bei unbekannter Klinik"/>
    <x v="1"/>
    <x v="0"/>
    <x v="0"/>
    <s v="Ja"/>
    <s v="Nein"/>
    <s v="Nein"/>
    <x v="1"/>
    <s v="Nein"/>
  </r>
  <r>
    <x v="0"/>
    <n v="2"/>
    <s v="klinisch-labordiagnostisch"/>
    <x v="2"/>
    <x v="0"/>
    <x v="1"/>
    <s v="Nein"/>
    <s v="Ja"/>
    <s v="Nein"/>
    <x v="1"/>
    <s v="Nein"/>
  </r>
  <r>
    <x v="0"/>
    <n v="168"/>
    <s v="labordiagnostisch bei nicht erfüllter Klinik"/>
    <x v="2"/>
    <x v="0"/>
    <x v="0"/>
    <s v="Nein"/>
    <s v="Ja"/>
    <s v="Nein"/>
    <x v="1"/>
    <s v="Nein"/>
  </r>
  <r>
    <x v="0"/>
    <n v="1"/>
    <s v="labordiagnostisch bei nicht erfüllter Klinik"/>
    <x v="3"/>
    <x v="1"/>
    <x v="0"/>
    <s v="Nein"/>
    <s v="Ja"/>
    <s v="Nein"/>
    <x v="1"/>
    <s v="Nein"/>
  </r>
  <r>
    <x v="0"/>
    <n v="116"/>
    <s v="klinisch-labordiagnostisch"/>
    <x v="3"/>
    <x v="0"/>
    <x v="0"/>
    <s v="Nein"/>
    <s v="Ja"/>
    <s v="Nein"/>
    <x v="1"/>
    <s v="Nein"/>
  </r>
  <r>
    <x v="0"/>
    <n v="8"/>
    <s v="klinisch-labordiagnostisch"/>
    <x v="3"/>
    <x v="0"/>
    <x v="1"/>
    <s v="Nein"/>
    <s v="Nein"/>
    <s v="Nein"/>
    <x v="1"/>
    <s v="Nein"/>
  </r>
  <r>
    <x v="0"/>
    <n v="1"/>
    <s v="-nicht ermittelbar-"/>
    <x v="5"/>
    <x v="0"/>
    <x v="0"/>
    <s v="Nein"/>
    <s v="Ja"/>
    <s v="Nein"/>
    <x v="0"/>
    <s v="Ja"/>
  </r>
  <r>
    <x v="0"/>
    <n v="132"/>
    <s v="-nicht ermittelbar-"/>
    <x v="6"/>
    <x v="0"/>
    <x v="1"/>
    <s v="Nein"/>
    <s v="Nein"/>
    <s v="Nein"/>
    <x v="0"/>
    <s v="Nein"/>
  </r>
  <r>
    <x v="0"/>
    <n v="1"/>
    <s v="-nicht ermittelbar-"/>
    <x v="6"/>
    <x v="0"/>
    <x v="0"/>
    <s v="Nein"/>
    <s v="Nein"/>
    <s v="Nein"/>
    <x v="0"/>
    <s v="Ja"/>
  </r>
  <r>
    <x v="0"/>
    <n v="8"/>
    <s v="klinisch"/>
    <x v="6"/>
    <x v="0"/>
    <x v="1"/>
    <s v="Nein"/>
    <s v="Nein"/>
    <s v="Nein"/>
    <x v="0"/>
    <s v="Nein"/>
  </r>
  <r>
    <x v="0"/>
    <n v="5"/>
    <s v="-nicht ermittelbar-"/>
    <x v="7"/>
    <x v="0"/>
    <x v="0"/>
    <s v="Nein"/>
    <s v="Nein"/>
    <s v="Nein"/>
    <x v="0"/>
    <s v="Nein"/>
  </r>
  <r>
    <x v="0"/>
    <n v="2"/>
    <s v="-nicht ermittelbar-"/>
    <x v="7"/>
    <x v="0"/>
    <x v="0"/>
    <s v="Nein"/>
    <s v="Ja"/>
    <s v="Nein"/>
    <x v="0"/>
    <s v="Ja"/>
  </r>
  <r>
    <x v="0"/>
    <n v="2"/>
    <s v="-nicht ermittelbar-"/>
    <x v="7"/>
    <x v="0"/>
    <x v="1"/>
    <s v="Nein"/>
    <s v="Nein"/>
    <s v="Nein"/>
    <x v="0"/>
    <s v="Ja"/>
  </r>
  <r>
    <x v="0"/>
    <n v="15"/>
    <s v="klinisch"/>
    <x v="7"/>
    <x v="0"/>
    <x v="0"/>
    <s v="Nein"/>
    <s v="Nein"/>
    <s v="Nein"/>
    <x v="0"/>
    <s v="Nein"/>
  </r>
  <r>
    <x v="0"/>
    <n v="4"/>
    <s v="-nicht ermittelbar-"/>
    <x v="8"/>
    <x v="1"/>
    <x v="0"/>
    <s v="Nein"/>
    <s v="Nein"/>
    <s v="Nein"/>
    <x v="0"/>
    <s v="Nein"/>
  </r>
  <r>
    <x v="0"/>
    <n v="200"/>
    <s v="-nicht ermittelbar-"/>
    <x v="8"/>
    <x v="0"/>
    <x v="1"/>
    <s v="Nein"/>
    <s v="Nein"/>
    <s v="Nein"/>
    <x v="0"/>
    <s v="Nein"/>
  </r>
  <r>
    <x v="0"/>
    <n v="1"/>
    <s v="labordiagnostisch bei unbekannter Klinik"/>
    <x v="8"/>
    <x v="0"/>
    <x v="0"/>
    <s v="Nein"/>
    <s v="Ja"/>
    <s v="Ja"/>
    <x v="1"/>
    <s v="Nein"/>
  </r>
  <r>
    <x v="0"/>
    <n v="2"/>
    <s v="labordiagnostisch bei unbekannter Klinik"/>
    <x v="8"/>
    <x v="0"/>
    <x v="0"/>
    <s v="Ja"/>
    <s v="Ja"/>
    <s v="Nein"/>
    <x v="1"/>
    <s v="Nein"/>
  </r>
  <r>
    <x v="0"/>
    <n v="6"/>
    <s v="labordiagnostisch bei unbekannter Klinik"/>
    <x v="8"/>
    <x v="0"/>
    <x v="1"/>
    <s v="Nein"/>
    <s v="Ja"/>
    <s v="Nein"/>
    <x v="1"/>
    <s v="Nein"/>
  </r>
  <r>
    <x v="0"/>
    <n v="2"/>
    <s v="-nicht ermittelbar-"/>
    <x v="9"/>
    <x v="0"/>
    <x v="0"/>
    <s v="Nein"/>
    <s v="Nein"/>
    <s v="Nein"/>
    <x v="0"/>
    <s v="Nein"/>
  </r>
  <r>
    <x v="0"/>
    <n v="1"/>
    <s v="labordiagnostisch bei nicht erfüllter Klinik"/>
    <x v="9"/>
    <x v="0"/>
    <x v="1"/>
    <s v="Nein"/>
    <s v="Ja"/>
    <s v="Nein"/>
    <x v="1"/>
    <s v="Nein"/>
  </r>
  <r>
    <x v="0"/>
    <n v="1"/>
    <s v="labordiagnostisch bei unbekannter Klinik"/>
    <x v="9"/>
    <x v="0"/>
    <x v="0"/>
    <s v="Nein"/>
    <s v="Nein"/>
    <s v="Ja"/>
    <x v="1"/>
    <s v="Nein"/>
  </r>
  <r>
    <x v="0"/>
    <n v="579"/>
    <s v="labordiagnostisch bei unbekannter Klinik"/>
    <x v="9"/>
    <x v="0"/>
    <x v="0"/>
    <s v="Nein"/>
    <s v="Ja"/>
    <s v="Nein"/>
    <x v="1"/>
    <s v="Nein"/>
  </r>
  <r>
    <x v="0"/>
    <n v="1"/>
    <s v="labordiagnostisch bei unbekannter Klinik"/>
    <x v="9"/>
    <x v="0"/>
    <x v="0"/>
    <s v="Ja"/>
    <s v="Nein"/>
    <s v="Nein"/>
    <x v="1"/>
    <s v="Nein"/>
  </r>
  <r>
    <x v="0"/>
    <n v="2"/>
    <s v="-nicht ermittelbar-"/>
    <x v="43"/>
    <x v="1"/>
    <x v="0"/>
    <s v="Nein"/>
    <s v="Nein"/>
    <s v="Nein"/>
    <x v="0"/>
    <s v="Nein"/>
  </r>
  <r>
    <x v="0"/>
    <n v="13"/>
    <s v="labordiagnostisch bei unbekannter Klinik"/>
    <x v="43"/>
    <x v="1"/>
    <x v="0"/>
    <s v="Nein"/>
    <s v="Ja"/>
    <s v="Nein"/>
    <x v="1"/>
    <s v="Nein"/>
  </r>
  <r>
    <x v="0"/>
    <n v="28"/>
    <s v="labordiagnostisch bei nicht erfüllter Klinik"/>
    <x v="44"/>
    <x v="1"/>
    <x v="0"/>
    <s v="Nein"/>
    <s v="Ja"/>
    <s v="Nein"/>
    <x v="1"/>
    <s v="Nein"/>
  </r>
  <r>
    <x v="0"/>
    <n v="1"/>
    <s v="labordiagnostisch bei nicht erfüllter Klinik"/>
    <x v="44"/>
    <x v="1"/>
    <x v="0"/>
    <s v="Ja"/>
    <s v="Nein"/>
    <s v="Nein"/>
    <x v="1"/>
    <s v="Nein"/>
  </r>
  <r>
    <x v="0"/>
    <n v="71"/>
    <s v="klinisch-labordiagnostisch"/>
    <x v="45"/>
    <x v="1"/>
    <x v="0"/>
    <s v="Nein"/>
    <s v="Ja"/>
    <s v="Nein"/>
    <x v="1"/>
    <s v="Nein"/>
  </r>
  <r>
    <x v="0"/>
    <n v="1"/>
    <s v="-nicht ermittelbar-"/>
    <x v="46"/>
    <x v="1"/>
    <x v="0"/>
    <s v="Nein"/>
    <s v="Nein"/>
    <s v="Nein"/>
    <x v="0"/>
    <s v="Nein"/>
  </r>
  <r>
    <x v="0"/>
    <n v="6"/>
    <s v="klinisch-epidemiologisch"/>
    <x v="11"/>
    <x v="1"/>
    <x v="0"/>
    <s v="Nein"/>
    <s v="Nein"/>
    <s v="Nein"/>
    <x v="0"/>
    <s v="Nein"/>
  </r>
  <r>
    <x v="0"/>
    <n v="88"/>
    <s v="labordiagnostisch bei unbekannter Klinik"/>
    <x v="11"/>
    <x v="1"/>
    <x v="0"/>
    <s v="Nein"/>
    <s v="Ja"/>
    <s v="Nein"/>
    <x v="1"/>
    <s v="Nein"/>
  </r>
  <r>
    <x v="0"/>
    <n v="13"/>
    <s v="-nicht ermittelbar-"/>
    <x v="12"/>
    <x v="1"/>
    <x v="0"/>
    <s v="Nein"/>
    <s v="Nein"/>
    <s v="Nein"/>
    <x v="0"/>
    <s v="Nein"/>
  </r>
  <r>
    <x v="0"/>
    <n v="13"/>
    <s v="klinisch"/>
    <x v="12"/>
    <x v="1"/>
    <x v="0"/>
    <s v="Nein"/>
    <s v="Nein"/>
    <s v="Nein"/>
    <x v="0"/>
    <s v="Nein"/>
  </r>
  <r>
    <x v="0"/>
    <n v="37"/>
    <s v="labordiagnostisch bei nicht erfüllter Klinik"/>
    <x v="12"/>
    <x v="1"/>
    <x v="0"/>
    <s v="Nein"/>
    <s v="Ja"/>
    <s v="Nein"/>
    <x v="1"/>
    <s v="Nein"/>
  </r>
  <r>
    <x v="0"/>
    <n v="29"/>
    <s v="klinisch-labordiagnostisch"/>
    <x v="13"/>
    <x v="1"/>
    <x v="0"/>
    <s v="Nein"/>
    <s v="Ja"/>
    <s v="Nein"/>
    <x v="1"/>
    <s v="Nein"/>
  </r>
  <r>
    <x v="0"/>
    <n v="1"/>
    <s v="klinisch-epidemiologisch"/>
    <x v="15"/>
    <x v="1"/>
    <x v="0"/>
    <s v="Nein"/>
    <s v="Nein"/>
    <s v="Nein"/>
    <x v="0"/>
    <s v="Nein"/>
  </r>
  <r>
    <x v="0"/>
    <n v="77"/>
    <s v="labordiagnostisch bei unbekannter Klinik"/>
    <x v="15"/>
    <x v="1"/>
    <x v="0"/>
    <s v="Nein"/>
    <s v="Ja"/>
    <s v="Nein"/>
    <x v="1"/>
    <s v="Nein"/>
  </r>
  <r>
    <x v="0"/>
    <n v="6"/>
    <s v="-nicht ermittelbar-"/>
    <x v="16"/>
    <x v="1"/>
    <x v="0"/>
    <s v="Nein"/>
    <s v="Nein"/>
    <s v="Nein"/>
    <x v="0"/>
    <s v="Nein"/>
  </r>
  <r>
    <x v="0"/>
    <n v="41"/>
    <s v="klinisch"/>
    <x v="16"/>
    <x v="1"/>
    <x v="0"/>
    <s v="Nein"/>
    <s v="Nein"/>
    <s v="Nein"/>
    <x v="0"/>
    <s v="Nein"/>
  </r>
  <r>
    <x v="0"/>
    <n v="21"/>
    <s v="labordiagnostisch bei nicht erfüllter Klinik"/>
    <x v="16"/>
    <x v="1"/>
    <x v="0"/>
    <s v="Nein"/>
    <s v="Ja"/>
    <s v="Nein"/>
    <x v="1"/>
    <s v="Nein"/>
  </r>
  <r>
    <x v="0"/>
    <n v="10"/>
    <s v="klinisch-labordiagnostisch"/>
    <x v="17"/>
    <x v="1"/>
    <x v="0"/>
    <s v="Nein"/>
    <s v="Ja"/>
    <s v="Nein"/>
    <x v="1"/>
    <s v="Nein"/>
  </r>
  <r>
    <x v="0"/>
    <n v="1"/>
    <s v="labordiagnostisch bei unbekannter Klinik"/>
    <x v="47"/>
    <x v="1"/>
    <x v="0"/>
    <s v="Ja"/>
    <s v="Ja"/>
    <s v="Nein"/>
    <x v="1"/>
    <s v="Nein"/>
  </r>
  <r>
    <x v="0"/>
    <n v="1"/>
    <s v="klinisch-epidemiologisch"/>
    <x v="48"/>
    <x v="1"/>
    <x v="0"/>
    <s v="Nein"/>
    <s v="Nein"/>
    <s v="Nein"/>
    <x v="0"/>
    <s v="Nein"/>
  </r>
  <r>
    <x v="0"/>
    <n v="57"/>
    <s v="labordiagnostisch bei unbekannter Klinik"/>
    <x v="48"/>
    <x v="1"/>
    <x v="0"/>
    <s v="Nein"/>
    <s v="Ja"/>
    <s v="Nein"/>
    <x v="1"/>
    <s v="Nein"/>
  </r>
  <r>
    <x v="0"/>
    <n v="27"/>
    <s v="klinisch"/>
    <x v="49"/>
    <x v="1"/>
    <x v="0"/>
    <s v="Nein"/>
    <s v="Nein"/>
    <s v="Nein"/>
    <x v="0"/>
    <s v="Nein"/>
  </r>
  <r>
    <x v="0"/>
    <n v="22"/>
    <s v="labordiagnostisch bei nicht erfüllter Klinik"/>
    <x v="49"/>
    <x v="1"/>
    <x v="0"/>
    <s v="Nein"/>
    <s v="Ja"/>
    <s v="Nein"/>
    <x v="1"/>
    <s v="Nein"/>
  </r>
  <r>
    <x v="0"/>
    <n v="1"/>
    <s v="labordiagnostisch bei unbekannter Klinik"/>
    <x v="19"/>
    <x v="3"/>
    <x v="0"/>
    <s v="Nein"/>
    <s v="Ja"/>
    <s v="Nein"/>
    <x v="1"/>
    <s v="Nein"/>
  </r>
  <r>
    <x v="0"/>
    <n v="9"/>
    <s v="klinisch-labordiagnostisch"/>
    <x v="19"/>
    <x v="1"/>
    <x v="0"/>
    <s v="Nein"/>
    <s v="Ja"/>
    <s v="Nein"/>
    <x v="1"/>
    <s v="Nein"/>
  </r>
  <r>
    <x v="0"/>
    <n v="64"/>
    <s v="labordiagnostisch bei unbekannter Klinik"/>
    <x v="22"/>
    <x v="1"/>
    <x v="0"/>
    <s v="Nein"/>
    <s v="Ja"/>
    <s v="Nein"/>
    <x v="1"/>
    <s v="Nein"/>
  </r>
  <r>
    <x v="0"/>
    <n v="7"/>
    <s v="-nicht ermittelbar-"/>
    <x v="23"/>
    <x v="1"/>
    <x v="0"/>
    <s v="Nein"/>
    <s v="Nein"/>
    <s v="Nein"/>
    <x v="0"/>
    <s v="Nein"/>
  </r>
  <r>
    <x v="0"/>
    <n v="10"/>
    <s v="klinisch"/>
    <x v="23"/>
    <x v="1"/>
    <x v="0"/>
    <s v="Nein"/>
    <s v="Nein"/>
    <s v="Nein"/>
    <x v="0"/>
    <s v="Nein"/>
  </r>
  <r>
    <x v="0"/>
    <n v="16"/>
    <s v="labordiagnostisch bei nicht erfüllter Klinik"/>
    <x v="23"/>
    <x v="1"/>
    <x v="0"/>
    <s v="Nein"/>
    <s v="Ja"/>
    <s v="Nein"/>
    <x v="1"/>
    <s v="Nein"/>
  </r>
  <r>
    <x v="0"/>
    <n v="81"/>
    <s v="labordiagnostisch bei unbekannter Klinik"/>
    <x v="23"/>
    <x v="1"/>
    <x v="0"/>
    <s v="Nein"/>
    <s v="Ja"/>
    <s v="Nein"/>
    <x v="1"/>
    <s v="Nein"/>
  </r>
  <r>
    <x v="0"/>
    <n v="8"/>
    <s v="klinisch-labordiagnostisch"/>
    <x v="24"/>
    <x v="1"/>
    <x v="0"/>
    <s v="Nein"/>
    <s v="Ja"/>
    <s v="Nein"/>
    <x v="1"/>
    <s v="Nein"/>
  </r>
  <r>
    <x v="0"/>
    <n v="25"/>
    <s v="labordiagnostisch bei nicht erfüllter Klinik"/>
    <x v="24"/>
    <x v="1"/>
    <x v="0"/>
    <s v="Nein"/>
    <s v="Ja"/>
    <s v="Nein"/>
    <x v="1"/>
    <s v="Nein"/>
  </r>
  <r>
    <x v="0"/>
    <n v="15"/>
    <s v="klinisch-labordiagnostisch"/>
    <x v="25"/>
    <x v="1"/>
    <x v="0"/>
    <s v="Nein"/>
    <s v="Ja"/>
    <s v="Nein"/>
    <x v="1"/>
    <s v="Nein"/>
  </r>
  <r>
    <x v="0"/>
    <n v="97"/>
    <s v="labordiagnostisch bei unbekannter Klinik"/>
    <x v="25"/>
    <x v="1"/>
    <x v="0"/>
    <s v="Nein"/>
    <s v="Ja"/>
    <s v="Nein"/>
    <x v="1"/>
    <s v="Nein"/>
  </r>
  <r>
    <x v="0"/>
    <n v="29"/>
    <s v="labordiagnostisch bei nicht erfüllter Klinik"/>
    <x v="26"/>
    <x v="1"/>
    <x v="0"/>
    <s v="Nein"/>
    <s v="Ja"/>
    <s v="Nein"/>
    <x v="1"/>
    <s v="Nein"/>
  </r>
  <r>
    <x v="0"/>
    <n v="1"/>
    <s v="labordiagnostisch bei nicht erfüllter Klinik"/>
    <x v="26"/>
    <x v="1"/>
    <x v="0"/>
    <s v="Ja"/>
    <s v="Nein"/>
    <s v="Nein"/>
    <x v="1"/>
    <s v="Nein"/>
  </r>
  <r>
    <x v="0"/>
    <n v="28"/>
    <s v="klinisch-labordiagnostisch"/>
    <x v="27"/>
    <x v="1"/>
    <x v="0"/>
    <s v="Nein"/>
    <s v="Ja"/>
    <s v="Nein"/>
    <x v="1"/>
    <s v="Nein"/>
  </r>
  <r>
    <x v="0"/>
    <n v="11"/>
    <s v="klinisch"/>
    <x v="28"/>
    <x v="1"/>
    <x v="0"/>
    <s v="Nein"/>
    <s v="Nein"/>
    <s v="Nein"/>
    <x v="0"/>
    <s v="Nein"/>
  </r>
  <r>
    <x v="0"/>
    <n v="1"/>
    <s v="klinisch-epidemiologisch"/>
    <x v="28"/>
    <x v="1"/>
    <x v="0"/>
    <s v="Nein"/>
    <s v="Nein"/>
    <s v="Nein"/>
    <x v="0"/>
    <s v="Nein"/>
  </r>
  <r>
    <x v="0"/>
    <n v="7"/>
    <s v="-nicht ermittelbar-"/>
    <x v="29"/>
    <x v="1"/>
    <x v="0"/>
    <s v="Nein"/>
    <s v="Nein"/>
    <s v="Nein"/>
    <x v="0"/>
    <s v="Nein"/>
  </r>
  <r>
    <x v="0"/>
    <n v="20"/>
    <s v="klinisch"/>
    <x v="29"/>
    <x v="1"/>
    <x v="0"/>
    <s v="Nein"/>
    <s v="Nein"/>
    <s v="Nein"/>
    <x v="0"/>
    <s v="Nein"/>
  </r>
  <r>
    <x v="0"/>
    <n v="2"/>
    <s v="klinisch-epidemiologisch"/>
    <x v="30"/>
    <x v="1"/>
    <x v="0"/>
    <s v="Nein"/>
    <s v="Nein"/>
    <s v="Nein"/>
    <x v="0"/>
    <s v="Nein"/>
  </r>
  <r>
    <x v="0"/>
    <n v="19"/>
    <s v="-nicht ermittelbar-"/>
    <x v="31"/>
    <x v="1"/>
    <x v="0"/>
    <s v="Nein"/>
    <s v="Nein"/>
    <s v="Nein"/>
    <x v="0"/>
    <s v="Nein"/>
  </r>
  <r>
    <x v="0"/>
    <n v="28"/>
    <s v="klinisch"/>
    <x v="31"/>
    <x v="1"/>
    <x v="0"/>
    <s v="Nein"/>
    <s v="Nein"/>
    <s v="Nein"/>
    <x v="0"/>
    <s v="Nein"/>
  </r>
  <r>
    <x v="0"/>
    <n v="1"/>
    <s v="labordiagnostisch bei nicht erfüllter Klinik"/>
    <x v="31"/>
    <x v="1"/>
    <x v="0"/>
    <s v="Ja"/>
    <s v="Ja"/>
    <s v="Nein"/>
    <x v="1"/>
    <s v="Nein"/>
  </r>
  <r>
    <x v="0"/>
    <n v="182"/>
    <s v="labordiagnostisch bei unbekannter Klinik"/>
    <x v="31"/>
    <x v="1"/>
    <x v="0"/>
    <s v="Nein"/>
    <s v="Ja"/>
    <s v="Nein"/>
    <x v="1"/>
    <s v="Nein"/>
  </r>
  <r>
    <x v="0"/>
    <n v="51"/>
    <s v="labordiagnostisch bei nicht erfüllter Klinik"/>
    <x v="32"/>
    <x v="1"/>
    <x v="0"/>
    <s v="Nein"/>
    <s v="Ja"/>
    <s v="Nein"/>
    <x v="1"/>
    <s v="Nein"/>
  </r>
  <r>
    <x v="0"/>
    <n v="77"/>
    <s v="klinisch-labordiagnostisch"/>
    <x v="33"/>
    <x v="1"/>
    <x v="0"/>
    <s v="Nein"/>
    <s v="Ja"/>
    <s v="Nein"/>
    <x v="1"/>
    <s v="Nein"/>
  </r>
  <r>
    <x v="0"/>
    <n v="1"/>
    <s v="labordiagnostisch bei unbekannter Klinik"/>
    <x v="36"/>
    <x v="4"/>
    <x v="0"/>
    <s v="Nein"/>
    <s v="Ja"/>
    <s v="Nein"/>
    <x v="1"/>
    <s v="Nein"/>
  </r>
  <r>
    <x v="0"/>
    <n v="2"/>
    <s v="klinisch-epidemiologisch"/>
    <x v="36"/>
    <x v="1"/>
    <x v="0"/>
    <s v="Nein"/>
    <s v="Nein"/>
    <s v="Nein"/>
    <x v="0"/>
    <s v="Nein"/>
  </r>
  <r>
    <x v="0"/>
    <n v="1861"/>
    <s v="labordiagnostisch bei unbekannter Klinik"/>
    <x v="36"/>
    <x v="1"/>
    <x v="0"/>
    <s v="Nein"/>
    <s v="Ja"/>
    <s v="Nein"/>
    <x v="1"/>
    <s v="Nein"/>
  </r>
  <r>
    <x v="0"/>
    <n v="71"/>
    <s v="klinisch"/>
    <x v="37"/>
    <x v="1"/>
    <x v="0"/>
    <s v="Nein"/>
    <s v="Nein"/>
    <s v="Nein"/>
    <x v="0"/>
    <s v="Nein"/>
  </r>
  <r>
    <x v="0"/>
    <n v="217"/>
    <s v="labordiagnostisch bei nicht erfüllter Klinik"/>
    <x v="37"/>
    <x v="1"/>
    <x v="0"/>
    <s v="Nein"/>
    <s v="Ja"/>
    <s v="Nein"/>
    <x v="1"/>
    <s v="Nein"/>
  </r>
  <r>
    <x v="0"/>
    <n v="1"/>
    <s v="labordiagnostisch bei nicht erfüllter Klinik"/>
    <x v="37"/>
    <x v="1"/>
    <x v="0"/>
    <s v="Ja"/>
    <s v="Nein"/>
    <s v="Nein"/>
    <x v="1"/>
    <s v="Nein"/>
  </r>
  <r>
    <x v="0"/>
    <n v="150"/>
    <s v="klinisch-labordiagnostisch"/>
    <x v="38"/>
    <x v="1"/>
    <x v="0"/>
    <s v="Nein"/>
    <s v="Ja"/>
    <s v="Nein"/>
    <x v="1"/>
    <s v="Nein"/>
  </r>
  <r>
    <x v="0"/>
    <n v="1663"/>
    <s v="labordiagnostisch bei unbekannter Klinik"/>
    <x v="39"/>
    <x v="1"/>
    <x v="0"/>
    <s v="Nein"/>
    <s v="Ja"/>
    <s v="Nein"/>
    <x v="1"/>
    <s v="Nein"/>
  </r>
  <r>
    <x v="0"/>
    <n v="182"/>
    <s v="labordiagnostisch bei nicht erfüllter Klinik"/>
    <x v="40"/>
    <x v="1"/>
    <x v="0"/>
    <s v="Nein"/>
    <s v="Ja"/>
    <s v="Nein"/>
    <x v="1"/>
    <s v="Nein"/>
  </r>
  <r>
    <x v="0"/>
    <n v="1"/>
    <s v="labordiagnostisch bei unbekannter Klinik"/>
    <x v="0"/>
    <x v="1"/>
    <x v="0"/>
    <s v="Ja"/>
    <s v="Nein"/>
    <s v="Nein"/>
    <x v="1"/>
    <s v="Nein"/>
  </r>
  <r>
    <x v="0"/>
    <n v="2"/>
    <s v="klinisch-labordiagnostisch"/>
    <x v="0"/>
    <x v="0"/>
    <x v="1"/>
    <s v="Nein"/>
    <s v="Ja"/>
    <s v="Nein"/>
    <x v="1"/>
    <s v="Nein"/>
  </r>
  <r>
    <x v="0"/>
    <n v="229"/>
    <s v="labordiagnostisch bei nicht erfüllter Klinik"/>
    <x v="0"/>
    <x v="0"/>
    <x v="0"/>
    <s v="Nein"/>
    <s v="Ja"/>
    <s v="Nein"/>
    <x v="1"/>
    <s v="Nein"/>
  </r>
  <r>
    <x v="0"/>
    <n v="181"/>
    <s v="klinisch-labordiagnostisch"/>
    <x v="1"/>
    <x v="0"/>
    <x v="0"/>
    <s v="Nein"/>
    <s v="Ja"/>
    <s v="Nein"/>
    <x v="1"/>
    <s v="Nein"/>
  </r>
  <r>
    <x v="0"/>
    <n v="1"/>
    <s v="klinisch-epidemiologisch"/>
    <x v="3"/>
    <x v="0"/>
    <x v="1"/>
    <s v="Nein"/>
    <s v="Nein"/>
    <s v="Nein"/>
    <x v="0"/>
    <s v="Nein"/>
  </r>
  <r>
    <x v="0"/>
    <n v="1"/>
    <s v="labordiagnostisch bei unbekannter Klinik"/>
    <x v="3"/>
    <x v="0"/>
    <x v="0"/>
    <s v="Nein"/>
    <s v="Ja"/>
    <s v="Ja"/>
    <x v="1"/>
    <s v="Nein"/>
  </r>
  <r>
    <x v="0"/>
    <n v="8"/>
    <s v="labordiagnostisch bei unbekannter Klinik"/>
    <x v="3"/>
    <x v="0"/>
    <x v="1"/>
    <s v="Nein"/>
    <s v="Ja"/>
    <s v="Nein"/>
    <x v="1"/>
    <s v="Nein"/>
  </r>
  <r>
    <x v="0"/>
    <n v="6"/>
    <s v="klinisch"/>
    <x v="4"/>
    <x v="0"/>
    <x v="1"/>
    <s v="Nein"/>
    <s v="Nein"/>
    <s v="Nein"/>
    <x v="0"/>
    <s v="Nein"/>
  </r>
  <r>
    <x v="0"/>
    <n v="4"/>
    <s v="klinisch-epidemiologisch"/>
    <x v="4"/>
    <x v="0"/>
    <x v="0"/>
    <s v="Nein"/>
    <s v="Nein"/>
    <s v="Nein"/>
    <x v="0"/>
    <s v="Nein"/>
  </r>
  <r>
    <x v="0"/>
    <n v="3"/>
    <s v="labordiagnostisch bei nicht erfüllter Klinik"/>
    <x v="4"/>
    <x v="0"/>
    <x v="1"/>
    <s v="Nein"/>
    <s v="Ja"/>
    <s v="Nein"/>
    <x v="1"/>
    <s v="Nein"/>
  </r>
  <r>
    <x v="0"/>
    <n v="1100"/>
    <s v="labordiagnostisch bei unbekannter Klinik"/>
    <x v="4"/>
    <x v="0"/>
    <x v="0"/>
    <s v="Nein"/>
    <s v="Ja"/>
    <s v="Nein"/>
    <x v="1"/>
    <s v="Nein"/>
  </r>
  <r>
    <x v="0"/>
    <n v="1"/>
    <s v="labordiagnostisch bei unbekannter Klinik"/>
    <x v="4"/>
    <x v="0"/>
    <x v="0"/>
    <s v="Ja"/>
    <s v="Nein"/>
    <s v="Nein"/>
    <x v="1"/>
    <s v="Nein"/>
  </r>
  <r>
    <x v="0"/>
    <n v="3"/>
    <s v="labordiagnostisch bei unbekannter Klinik"/>
    <x v="4"/>
    <x v="0"/>
    <x v="0"/>
    <s v="Ja"/>
    <s v="Ja"/>
    <s v="Nein"/>
    <x v="1"/>
    <s v="Nein"/>
  </r>
  <r>
    <x v="0"/>
    <n v="3"/>
    <s v="labordiagnostisch bei unbekannter Klinik"/>
    <x v="4"/>
    <x v="0"/>
    <x v="1"/>
    <s v="Nein"/>
    <s v="Ja"/>
    <s v="Nein"/>
    <x v="1"/>
    <s v="Nein"/>
  </r>
  <r>
    <x v="0"/>
    <n v="23"/>
    <s v="klinisch"/>
    <x v="5"/>
    <x v="0"/>
    <x v="0"/>
    <s v="Nein"/>
    <s v="Nein"/>
    <s v="Nein"/>
    <x v="0"/>
    <s v="Nein"/>
  </r>
  <r>
    <x v="0"/>
    <n v="3"/>
    <s v="klinisch-labordiagnostisch"/>
    <x v="5"/>
    <x v="0"/>
    <x v="1"/>
    <s v="Nein"/>
    <s v="Ja"/>
    <s v="Nein"/>
    <x v="1"/>
    <s v="Nein"/>
  </r>
  <r>
    <x v="0"/>
    <n v="97"/>
    <s v="labordiagnostisch bei nicht erfüllter Klinik"/>
    <x v="5"/>
    <x v="0"/>
    <x v="0"/>
    <s v="Nein"/>
    <s v="Ja"/>
    <s v="Nein"/>
    <x v="1"/>
    <s v="Nein"/>
  </r>
  <r>
    <x v="0"/>
    <n v="1"/>
    <s v="labordiagnostisch bei nicht erfüllter Klinik"/>
    <x v="5"/>
    <x v="0"/>
    <x v="0"/>
    <s v="Nein"/>
    <s v="Ja"/>
    <s v="Ja"/>
    <x v="1"/>
    <s v="Nein"/>
  </r>
  <r>
    <x v="0"/>
    <n v="2"/>
    <s v="labordiagnostisch bei nicht erfüllter Klinik"/>
    <x v="5"/>
    <x v="0"/>
    <x v="1"/>
    <s v="Nein"/>
    <s v="Ja"/>
    <s v="Nein"/>
    <x v="1"/>
    <s v="Nein"/>
  </r>
  <r>
    <x v="0"/>
    <n v="788"/>
    <s v="labordiagnostisch bei unbekannter Klinik"/>
    <x v="5"/>
    <x v="0"/>
    <x v="0"/>
    <s v="Nein"/>
    <s v="Ja"/>
    <s v="Nein"/>
    <x v="1"/>
    <s v="Nein"/>
  </r>
  <r>
    <x v="0"/>
    <n v="83"/>
    <s v="klinisch-labordiagnostisch"/>
    <x v="6"/>
    <x v="0"/>
    <x v="0"/>
    <s v="Nein"/>
    <s v="Ja"/>
    <s v="Nein"/>
    <x v="1"/>
    <s v="Nein"/>
  </r>
  <r>
    <x v="0"/>
    <n v="89"/>
    <s v="labordiagnostisch bei nicht erfüllter Klinik"/>
    <x v="6"/>
    <x v="0"/>
    <x v="0"/>
    <s v="Nein"/>
    <s v="Ja"/>
    <s v="Nein"/>
    <x v="1"/>
    <s v="Nein"/>
  </r>
  <r>
    <x v="0"/>
    <n v="69"/>
    <s v="klinisch-labordiagnostisch"/>
    <x v="7"/>
    <x v="0"/>
    <x v="0"/>
    <s v="Nein"/>
    <s v="Ja"/>
    <s v="Nein"/>
    <x v="1"/>
    <s v="Nein"/>
  </r>
  <r>
    <x v="0"/>
    <n v="1"/>
    <s v="-nicht ermittelbar-"/>
    <x v="9"/>
    <x v="0"/>
    <x v="1"/>
    <s v="Nein"/>
    <s v="Nein"/>
    <s v="Nein"/>
    <x v="0"/>
    <s v="Ja"/>
  </r>
  <r>
    <x v="0"/>
    <n v="12"/>
    <s v="klinisch"/>
    <x v="9"/>
    <x v="0"/>
    <x v="1"/>
    <s v="Nein"/>
    <s v="Nein"/>
    <s v="Nein"/>
    <x v="0"/>
    <s v="Nein"/>
  </r>
  <r>
    <x v="0"/>
    <n v="1"/>
    <s v="klinisch-epidemiologisch"/>
    <x v="9"/>
    <x v="0"/>
    <x v="0"/>
    <s v="Nein"/>
    <s v="Nein"/>
    <s v="Nein"/>
    <x v="0"/>
    <s v="Nein"/>
  </r>
  <r>
    <x v="0"/>
    <n v="1"/>
    <s v="klinisch-epidemiologisch"/>
    <x v="9"/>
    <x v="0"/>
    <x v="1"/>
    <s v="Nein"/>
    <s v="Nein"/>
    <s v="Nein"/>
    <x v="0"/>
    <s v="Nein"/>
  </r>
  <r>
    <x v="0"/>
    <n v="4"/>
    <s v="labordiagnostisch bei unbekannter Klinik"/>
    <x v="9"/>
    <x v="0"/>
    <x v="0"/>
    <s v="Nein"/>
    <s v="Ja"/>
    <s v="Ja"/>
    <x v="1"/>
    <s v="Nein"/>
  </r>
  <r>
    <x v="0"/>
    <n v="2"/>
    <s v="labordiagnostisch bei unbekannter Klinik"/>
    <x v="9"/>
    <x v="0"/>
    <x v="1"/>
    <s v="Nein"/>
    <s v="Ja"/>
    <s v="Nein"/>
    <x v="1"/>
    <s v="Nein"/>
  </r>
  <r>
    <x v="0"/>
    <n v="3"/>
    <s v="klinisch-epidemiologisch"/>
    <x v="43"/>
    <x v="1"/>
    <x v="0"/>
    <s v="Nein"/>
    <s v="Nein"/>
    <s v="Nein"/>
    <x v="0"/>
    <s v="Nein"/>
  </r>
  <r>
    <x v="0"/>
    <n v="1"/>
    <s v="labordiagnostisch bei unbekannter Klinik"/>
    <x v="43"/>
    <x v="1"/>
    <x v="0"/>
    <s v="Ja"/>
    <s v="Ja"/>
    <s v="Nein"/>
    <x v="1"/>
    <s v="Nein"/>
  </r>
  <r>
    <x v="0"/>
    <n v="3"/>
    <s v="klinisch"/>
    <x v="44"/>
    <x v="1"/>
    <x v="0"/>
    <s v="Nein"/>
    <s v="Nein"/>
    <s v="Nein"/>
    <x v="0"/>
    <s v="Nein"/>
  </r>
  <r>
    <x v="0"/>
    <n v="7"/>
    <s v="klinisch-epidemiologisch"/>
    <x v="44"/>
    <x v="1"/>
    <x v="0"/>
    <s v="Nein"/>
    <s v="Nein"/>
    <s v="Nein"/>
    <x v="0"/>
    <s v="Nein"/>
  </r>
  <r>
    <x v="0"/>
    <n v="60"/>
    <s v="labordiagnostisch bei unbekannter Klinik"/>
    <x v="44"/>
    <x v="1"/>
    <x v="0"/>
    <s v="Nein"/>
    <s v="Ja"/>
    <s v="Nein"/>
    <x v="1"/>
    <s v="Nein"/>
  </r>
  <r>
    <x v="0"/>
    <n v="1"/>
    <s v="-nicht ermittelbar-"/>
    <x v="45"/>
    <x v="1"/>
    <x v="0"/>
    <s v="Nein"/>
    <s v="Nein"/>
    <s v="Nein"/>
    <x v="0"/>
    <s v="Nein"/>
  </r>
  <r>
    <x v="0"/>
    <n v="9"/>
    <s v="klinisch"/>
    <x v="45"/>
    <x v="1"/>
    <x v="0"/>
    <s v="Nein"/>
    <s v="Nein"/>
    <s v="Nein"/>
    <x v="0"/>
    <s v="Nein"/>
  </r>
  <r>
    <x v="0"/>
    <n v="63"/>
    <s v="labordiagnostisch bei nicht erfüllter Klinik"/>
    <x v="45"/>
    <x v="1"/>
    <x v="0"/>
    <s v="Nein"/>
    <s v="Ja"/>
    <s v="Nein"/>
    <x v="1"/>
    <s v="Nein"/>
  </r>
  <r>
    <x v="0"/>
    <n v="69"/>
    <s v="klinisch-labordiagnostisch"/>
    <x v="46"/>
    <x v="1"/>
    <x v="0"/>
    <s v="Nein"/>
    <s v="Ja"/>
    <s v="Nein"/>
    <x v="1"/>
    <s v="Nein"/>
  </r>
  <r>
    <x v="0"/>
    <n v="136"/>
    <s v="labordiagnostisch bei unbekannter Klinik"/>
    <x v="46"/>
    <x v="1"/>
    <x v="0"/>
    <s v="Nein"/>
    <s v="Ja"/>
    <s v="Nein"/>
    <x v="1"/>
    <s v="Nein"/>
  </r>
  <r>
    <x v="0"/>
    <n v="5"/>
    <s v="-nicht ermittelbar-"/>
    <x v="10"/>
    <x v="1"/>
    <x v="0"/>
    <s v="Nein"/>
    <s v="Nein"/>
    <s v="Nein"/>
    <x v="0"/>
    <s v="Nein"/>
  </r>
  <r>
    <x v="0"/>
    <n v="75"/>
    <s v="labordiagnostisch bei nicht erfüllter Klinik"/>
    <x v="10"/>
    <x v="1"/>
    <x v="0"/>
    <s v="Nein"/>
    <s v="Ja"/>
    <s v="Nein"/>
    <x v="1"/>
    <s v="Nein"/>
  </r>
  <r>
    <x v="0"/>
    <n v="42"/>
    <s v="klinisch-labordiagnostisch"/>
    <x v="11"/>
    <x v="1"/>
    <x v="0"/>
    <s v="Nein"/>
    <s v="Ja"/>
    <s v="Nein"/>
    <x v="1"/>
    <s v="Nein"/>
  </r>
  <r>
    <x v="0"/>
    <n v="4"/>
    <s v="klinisch-epidemiologisch"/>
    <x v="12"/>
    <x v="1"/>
    <x v="0"/>
    <s v="Nein"/>
    <s v="Nein"/>
    <s v="Nein"/>
    <x v="0"/>
    <s v="Nein"/>
  </r>
  <r>
    <x v="0"/>
    <n v="15"/>
    <s v="klinisch"/>
    <x v="13"/>
    <x v="1"/>
    <x v="0"/>
    <s v="Nein"/>
    <s v="Nein"/>
    <s v="Nein"/>
    <x v="0"/>
    <s v="Nein"/>
  </r>
  <r>
    <x v="0"/>
    <n v="6"/>
    <s v="klinisch-epidemiologisch"/>
    <x v="14"/>
    <x v="1"/>
    <x v="0"/>
    <s v="Nein"/>
    <s v="Nein"/>
    <s v="Nein"/>
    <x v="0"/>
    <s v="Nein"/>
  </r>
  <r>
    <x v="0"/>
    <n v="87"/>
    <s v="labordiagnostisch bei unbekannter Klinik"/>
    <x v="14"/>
    <x v="1"/>
    <x v="0"/>
    <s v="Nein"/>
    <s v="Ja"/>
    <s v="Nein"/>
    <x v="1"/>
    <s v="Nein"/>
  </r>
  <r>
    <x v="0"/>
    <n v="19"/>
    <s v="klinisch"/>
    <x v="50"/>
    <x v="1"/>
    <x v="0"/>
    <s v="Nein"/>
    <s v="Nein"/>
    <s v="Nein"/>
    <x v="0"/>
    <s v="Nein"/>
  </r>
  <r>
    <x v="0"/>
    <n v="49"/>
    <s v="labordiagnostisch bei nicht erfüllter Klinik"/>
    <x v="50"/>
    <x v="1"/>
    <x v="0"/>
    <s v="Nein"/>
    <s v="Ja"/>
    <s v="Nein"/>
    <x v="1"/>
    <s v="Nein"/>
  </r>
  <r>
    <x v="0"/>
    <n v="1"/>
    <s v="labordiagnostisch bei nicht erfüllter Klinik"/>
    <x v="50"/>
    <x v="1"/>
    <x v="0"/>
    <s v="Ja"/>
    <s v="Nein"/>
    <s v="Nein"/>
    <x v="1"/>
    <s v="Nein"/>
  </r>
  <r>
    <x v="0"/>
    <n v="102"/>
    <s v="labordiagnostisch bei unbekannter Klinik"/>
    <x v="50"/>
    <x v="1"/>
    <x v="0"/>
    <s v="Nein"/>
    <s v="Ja"/>
    <s v="Nein"/>
    <x v="1"/>
    <s v="Nein"/>
  </r>
  <r>
    <x v="0"/>
    <n v="1"/>
    <s v="-nicht ermittelbar-"/>
    <x v="15"/>
    <x v="1"/>
    <x v="0"/>
    <s v="Nein"/>
    <s v="Nein"/>
    <s v="Nein"/>
    <x v="0"/>
    <s v="Nein"/>
  </r>
  <r>
    <x v="0"/>
    <n v="6"/>
    <s v="klinisch-labordiagnostisch"/>
    <x v="15"/>
    <x v="1"/>
    <x v="0"/>
    <s v="Nein"/>
    <s v="Ja"/>
    <s v="Nein"/>
    <x v="1"/>
    <s v="Nein"/>
  </r>
  <r>
    <x v="0"/>
    <n v="20"/>
    <s v="labordiagnostisch bei nicht erfüllter Klinik"/>
    <x v="15"/>
    <x v="1"/>
    <x v="0"/>
    <s v="Nein"/>
    <s v="Ja"/>
    <s v="Nein"/>
    <x v="1"/>
    <s v="Nein"/>
  </r>
  <r>
    <x v="0"/>
    <n v="7"/>
    <s v="klinisch-labordiagnostisch"/>
    <x v="16"/>
    <x v="1"/>
    <x v="0"/>
    <s v="Nein"/>
    <s v="Ja"/>
    <s v="Nein"/>
    <x v="1"/>
    <s v="Nein"/>
  </r>
  <r>
    <x v="0"/>
    <n v="30"/>
    <s v="klinisch"/>
    <x v="47"/>
    <x v="1"/>
    <x v="0"/>
    <s v="Nein"/>
    <s v="Nein"/>
    <s v="Nein"/>
    <x v="0"/>
    <s v="Nein"/>
  </r>
  <r>
    <x v="0"/>
    <n v="73"/>
    <s v="labordiagnostisch bei unbekannter Klinik"/>
    <x v="47"/>
    <x v="1"/>
    <x v="0"/>
    <s v="Nein"/>
    <s v="Ja"/>
    <s v="Nein"/>
    <x v="1"/>
    <s v="Nein"/>
  </r>
  <r>
    <x v="0"/>
    <n v="44"/>
    <s v="klinisch"/>
    <x v="48"/>
    <x v="1"/>
    <x v="0"/>
    <s v="Nein"/>
    <s v="Nein"/>
    <s v="Nein"/>
    <x v="0"/>
    <s v="Nein"/>
  </r>
  <r>
    <x v="0"/>
    <n v="24"/>
    <s v="labordiagnostisch bei nicht erfüllter Klinik"/>
    <x v="48"/>
    <x v="1"/>
    <x v="0"/>
    <s v="Nein"/>
    <s v="Ja"/>
    <s v="Nein"/>
    <x v="1"/>
    <s v="Nein"/>
  </r>
  <r>
    <x v="0"/>
    <n v="5"/>
    <s v="klinisch-labordiagnostisch"/>
    <x v="49"/>
    <x v="1"/>
    <x v="0"/>
    <s v="Nein"/>
    <s v="Ja"/>
    <s v="Nein"/>
    <x v="1"/>
    <s v="Nein"/>
  </r>
  <r>
    <x v="0"/>
    <n v="43"/>
    <s v="labordiagnostisch bei unbekannter Klinik"/>
    <x v="49"/>
    <x v="1"/>
    <x v="0"/>
    <s v="Nein"/>
    <s v="Ja"/>
    <s v="Nein"/>
    <x v="1"/>
    <s v="Nein"/>
  </r>
  <r>
    <x v="0"/>
    <n v="15"/>
    <s v="labordiagnostisch bei nicht erfüllter Klinik"/>
    <x v="19"/>
    <x v="1"/>
    <x v="0"/>
    <s v="Nein"/>
    <s v="Ja"/>
    <s v="Nein"/>
    <x v="1"/>
    <s v="Nein"/>
  </r>
  <r>
    <x v="0"/>
    <n v="1"/>
    <s v="-nicht ermittelbar-"/>
    <x v="20"/>
    <x v="1"/>
    <x v="0"/>
    <s v="Nein"/>
    <s v="Nein"/>
    <s v="Nein"/>
    <x v="0"/>
    <s v="Nein"/>
  </r>
  <r>
    <x v="0"/>
    <n v="9"/>
    <s v="klinisch-labordiagnostisch"/>
    <x v="20"/>
    <x v="1"/>
    <x v="0"/>
    <s v="Nein"/>
    <s v="Ja"/>
    <s v="Nein"/>
    <x v="1"/>
    <s v="Nein"/>
  </r>
  <r>
    <x v="0"/>
    <n v="2"/>
    <s v="-nicht ermittelbar-"/>
    <x v="22"/>
    <x v="1"/>
    <x v="0"/>
    <s v="Nein"/>
    <s v="Nein"/>
    <s v="Nein"/>
    <x v="0"/>
    <s v="Nein"/>
  </r>
  <r>
    <x v="0"/>
    <n v="10"/>
    <s v="klinisch"/>
    <x v="22"/>
    <x v="1"/>
    <x v="0"/>
    <s v="Nein"/>
    <s v="Nein"/>
    <s v="Nein"/>
    <x v="0"/>
    <s v="Nein"/>
  </r>
  <r>
    <x v="0"/>
    <n v="5"/>
    <s v="klinisch"/>
    <x v="24"/>
    <x v="1"/>
    <x v="0"/>
    <s v="Nein"/>
    <s v="Nein"/>
    <s v="Nein"/>
    <x v="0"/>
    <s v="Nein"/>
  </r>
  <r>
    <x v="0"/>
    <n v="6"/>
    <s v="-nicht ermittelbar-"/>
    <x v="25"/>
    <x v="1"/>
    <x v="0"/>
    <s v="Nein"/>
    <s v="Nein"/>
    <s v="Nein"/>
    <x v="0"/>
    <s v="Nein"/>
  </r>
  <r>
    <x v="0"/>
    <n v="112"/>
    <s v="labordiagnostisch bei unbekannter Klinik"/>
    <x v="26"/>
    <x v="1"/>
    <x v="0"/>
    <s v="Nein"/>
    <s v="Ja"/>
    <s v="Nein"/>
    <x v="1"/>
    <s v="Nein"/>
  </r>
  <r>
    <x v="0"/>
    <n v="1"/>
    <s v="labordiagnostisch bei unbekannter Klinik"/>
    <x v="26"/>
    <x v="1"/>
    <x v="0"/>
    <s v="Ja"/>
    <s v="Nein"/>
    <s v="Nein"/>
    <x v="1"/>
    <s v="Nein"/>
  </r>
  <r>
    <x v="0"/>
    <n v="32"/>
    <s v="labordiagnostisch bei nicht erfüllter Klinik"/>
    <x v="27"/>
    <x v="1"/>
    <x v="0"/>
    <s v="Nein"/>
    <s v="Ja"/>
    <s v="Nein"/>
    <x v="1"/>
    <s v="Nein"/>
  </r>
  <r>
    <x v="0"/>
    <n v="15"/>
    <s v="klinisch-labordiagnostisch"/>
    <x v="28"/>
    <x v="1"/>
    <x v="0"/>
    <s v="Nein"/>
    <s v="Ja"/>
    <s v="Nein"/>
    <x v="1"/>
    <s v="Nein"/>
  </r>
  <r>
    <x v="0"/>
    <n v="6"/>
    <s v="klinisch-epidemiologisch"/>
    <x v="31"/>
    <x v="1"/>
    <x v="0"/>
    <s v="Nein"/>
    <s v="Nein"/>
    <s v="Nein"/>
    <x v="0"/>
    <s v="Nein"/>
  </r>
  <r>
    <x v="0"/>
    <n v="29"/>
    <s v="klinisch"/>
    <x v="32"/>
    <x v="1"/>
    <x v="0"/>
    <s v="Nein"/>
    <s v="Nein"/>
    <s v="Nein"/>
    <x v="0"/>
    <s v="Nein"/>
  </r>
  <r>
    <x v="0"/>
    <n v="23"/>
    <s v="-nicht ermittelbar-"/>
    <x v="33"/>
    <x v="1"/>
    <x v="0"/>
    <s v="Nein"/>
    <s v="Nein"/>
    <s v="Nein"/>
    <x v="0"/>
    <s v="Nein"/>
  </r>
  <r>
    <x v="0"/>
    <n v="1"/>
    <s v="-nicht ermittelbar-"/>
    <x v="37"/>
    <x v="1"/>
    <x v="1"/>
    <s v="Nein"/>
    <s v="Nein"/>
    <s v="Nein"/>
    <x v="0"/>
    <s v="Nein"/>
  </r>
  <r>
    <x v="0"/>
    <n v="2"/>
    <s v="-nicht ermittelbar-"/>
    <x v="37"/>
    <x v="1"/>
    <x v="0"/>
    <s v="Nein"/>
    <s v="Nein"/>
    <s v="Nein"/>
    <x v="0"/>
    <s v="Ja"/>
  </r>
  <r>
    <x v="0"/>
    <n v="19"/>
    <s v="-nicht ermittelbar-"/>
    <x v="38"/>
    <x v="1"/>
    <x v="0"/>
    <s v="Nein"/>
    <s v="Nein"/>
    <s v="Nein"/>
    <x v="0"/>
    <s v="Nein"/>
  </r>
  <r>
    <x v="0"/>
    <n v="1"/>
    <s v="-nicht ermittelbar-"/>
    <x v="39"/>
    <x v="1"/>
    <x v="0"/>
    <s v="Nein"/>
    <s v="Ja"/>
    <s v="Nein"/>
    <x v="0"/>
    <s v="Ja"/>
  </r>
  <r>
    <x v="0"/>
    <n v="6"/>
    <s v="-nicht ermittelbar-"/>
    <x v="40"/>
    <x v="1"/>
    <x v="1"/>
    <s v="Nein"/>
    <s v="Nein"/>
    <s v="Nein"/>
    <x v="0"/>
    <s v="Nein"/>
  </r>
  <r>
    <x v="0"/>
    <n v="3"/>
    <s v="-nicht ermittelbar-"/>
    <x v="40"/>
    <x v="1"/>
    <x v="0"/>
    <s v="Nein"/>
    <s v="Nein"/>
    <s v="Nein"/>
    <x v="0"/>
    <s v="Ja"/>
  </r>
  <r>
    <x v="0"/>
    <n v="11"/>
    <s v="-nicht ermittelbar-"/>
    <x v="41"/>
    <x v="1"/>
    <x v="0"/>
    <s v="Nein"/>
    <s v="Nein"/>
    <s v="Nein"/>
    <x v="0"/>
    <s v="Nein"/>
  </r>
  <r>
    <x v="0"/>
    <n v="1"/>
    <s v="labordiagnostisch bei unbekannter Klinik"/>
    <x v="42"/>
    <x v="1"/>
    <x v="0"/>
    <s v="Ja"/>
    <s v="Ja"/>
    <s v="Nein"/>
    <x v="1"/>
    <s v="Nein"/>
  </r>
  <r>
    <x v="0"/>
    <n v="1"/>
    <s v="labordiagnostisch bei unbekannter Klinik"/>
    <x v="42"/>
    <x v="1"/>
    <x v="1"/>
    <s v="Nein"/>
    <s v="Ja"/>
    <s v="Nein"/>
    <x v="1"/>
    <s v="Nein"/>
  </r>
  <r>
    <x v="0"/>
    <n v="4"/>
    <s v="labordiagnostisch bei nicht erfüllter Klinik"/>
    <x v="51"/>
    <x v="1"/>
    <x v="1"/>
    <s v="Nein"/>
    <s v="Ja"/>
    <s v="Nein"/>
    <x v="1"/>
    <s v="Nein"/>
  </r>
  <r>
    <x v="0"/>
    <n v="1876"/>
    <s v="labordiagnostisch bei unbekannter Klinik"/>
    <x v="51"/>
    <x v="1"/>
    <x v="0"/>
    <s v="Nein"/>
    <s v="Ja"/>
    <s v="Nein"/>
    <x v="1"/>
    <s v="Nein"/>
  </r>
  <r>
    <x v="0"/>
    <n v="5"/>
    <s v="labordiagnostisch bei unbekannter Klinik"/>
    <x v="51"/>
    <x v="1"/>
    <x v="0"/>
    <s v="Ja"/>
    <s v="Nein"/>
    <s v="Nein"/>
    <x v="1"/>
    <s v="Nein"/>
  </r>
  <r>
    <x v="0"/>
    <n v="2"/>
    <s v="klinisch-labordiagnostisch"/>
    <x v="52"/>
    <x v="1"/>
    <x v="1"/>
    <s v="Nein"/>
    <s v="Ja"/>
    <s v="Nein"/>
    <x v="1"/>
    <s v="Nein"/>
  </r>
  <r>
    <x v="0"/>
    <n v="182"/>
    <s v="labordiagnostisch bei nicht erfüllter Klinik"/>
    <x v="52"/>
    <x v="1"/>
    <x v="0"/>
    <s v="Nein"/>
    <s v="Ja"/>
    <s v="Nein"/>
    <x v="1"/>
    <s v="Nein"/>
  </r>
  <r>
    <x v="0"/>
    <n v="1"/>
    <s v="labordiagnostisch bei nicht erfüllter Klinik"/>
    <x v="0"/>
    <x v="5"/>
    <x v="0"/>
    <s v="Nein"/>
    <s v="Ja"/>
    <s v="Nein"/>
    <x v="1"/>
    <s v="Nein"/>
  </r>
  <r>
    <x v="0"/>
    <n v="199"/>
    <s v="klinisch-labordiagnostisch"/>
    <x v="0"/>
    <x v="0"/>
    <x v="0"/>
    <s v="Nein"/>
    <s v="Ja"/>
    <s v="Nein"/>
    <x v="1"/>
    <s v="Nein"/>
  </r>
  <r>
    <x v="0"/>
    <n v="1"/>
    <s v="klinisch-labordiagnostisch"/>
    <x v="0"/>
    <x v="0"/>
    <x v="0"/>
    <s v="Ja"/>
    <s v="Nein"/>
    <s v="Nein"/>
    <x v="1"/>
    <s v="Nein"/>
  </r>
  <r>
    <x v="0"/>
    <n v="1"/>
    <s v="klinisch-labordiagnostisch"/>
    <x v="0"/>
    <x v="0"/>
    <x v="1"/>
    <s v="Nein"/>
    <s v="Nein"/>
    <s v="Nein"/>
    <x v="1"/>
    <s v="Nein"/>
  </r>
  <r>
    <x v="0"/>
    <n v="2414"/>
    <s v="labordiagnostisch bei unbekannter Klinik"/>
    <x v="0"/>
    <x v="0"/>
    <x v="0"/>
    <s v="Nein"/>
    <s v="Ja"/>
    <s v="Nein"/>
    <x v="1"/>
    <s v="Nein"/>
  </r>
  <r>
    <x v="0"/>
    <n v="1"/>
    <s v="labordiagnostisch bei unbekannter Klinik"/>
    <x v="0"/>
    <x v="0"/>
    <x v="0"/>
    <s v="Ja"/>
    <s v="Nein"/>
    <s v="Nein"/>
    <x v="1"/>
    <s v="Nein"/>
  </r>
  <r>
    <x v="0"/>
    <n v="121"/>
    <s v="-nicht ermittelbar-"/>
    <x v="1"/>
    <x v="0"/>
    <x v="1"/>
    <s v="Nein"/>
    <s v="Nein"/>
    <s v="Nein"/>
    <x v="0"/>
    <s v="Nein"/>
  </r>
  <r>
    <x v="0"/>
    <n v="4"/>
    <s v="-nicht ermittelbar-"/>
    <x v="1"/>
    <x v="0"/>
    <x v="0"/>
    <s v="Nein"/>
    <s v="Nein"/>
    <s v="Nein"/>
    <x v="0"/>
    <s v="Ja"/>
  </r>
  <r>
    <x v="0"/>
    <n v="5"/>
    <s v="klinisch-labordiagnostisch"/>
    <x v="1"/>
    <x v="0"/>
    <x v="1"/>
    <s v="Nein"/>
    <s v="Ja"/>
    <s v="Nein"/>
    <x v="1"/>
    <s v="Nein"/>
  </r>
  <r>
    <x v="0"/>
    <n v="203"/>
    <s v="labordiagnostisch bei nicht erfüllter Klinik"/>
    <x v="1"/>
    <x v="0"/>
    <x v="0"/>
    <s v="Nein"/>
    <s v="Ja"/>
    <s v="Nein"/>
    <x v="1"/>
    <s v="Nein"/>
  </r>
  <r>
    <x v="0"/>
    <n v="25"/>
    <s v="-nicht ermittelbar-"/>
    <x v="2"/>
    <x v="0"/>
    <x v="0"/>
    <s v="Nein"/>
    <s v="Nein"/>
    <s v="Nein"/>
    <x v="0"/>
    <s v="Nein"/>
  </r>
  <r>
    <x v="0"/>
    <n v="1"/>
    <s v="klinisch-epidemiologisch"/>
    <x v="2"/>
    <x v="0"/>
    <x v="1"/>
    <s v="Nein"/>
    <s v="Nein"/>
    <s v="Nein"/>
    <x v="0"/>
    <s v="Nein"/>
  </r>
  <r>
    <x v="0"/>
    <n v="161"/>
    <s v="klinisch-labordiagnostisch"/>
    <x v="2"/>
    <x v="0"/>
    <x v="0"/>
    <s v="Nein"/>
    <s v="Ja"/>
    <s v="Nein"/>
    <x v="1"/>
    <s v="Nein"/>
  </r>
  <r>
    <x v="0"/>
    <n v="9"/>
    <s v="klinisch-labordiagnostisch"/>
    <x v="2"/>
    <x v="0"/>
    <x v="1"/>
    <s v="Nein"/>
    <s v="Nein"/>
    <s v="Nein"/>
    <x v="1"/>
    <s v="Nein"/>
  </r>
  <r>
    <x v="0"/>
    <n v="8"/>
    <s v="klinisch"/>
    <x v="3"/>
    <x v="0"/>
    <x v="1"/>
    <s v="Nein"/>
    <s v="Nein"/>
    <s v="Nein"/>
    <x v="0"/>
    <s v="Nein"/>
  </r>
  <r>
    <x v="0"/>
    <n v="1"/>
    <s v="klinisch-epidemiologisch"/>
    <x v="3"/>
    <x v="0"/>
    <x v="0"/>
    <s v="Nein"/>
    <s v="Nein"/>
    <s v="Nein"/>
    <x v="0"/>
    <s v="Nein"/>
  </r>
  <r>
    <x v="0"/>
    <n v="29"/>
    <s v="klinisch"/>
    <x v="4"/>
    <x v="0"/>
    <x v="0"/>
    <s v="Nein"/>
    <s v="Nein"/>
    <s v="Nein"/>
    <x v="0"/>
    <s v="Nein"/>
  </r>
  <r>
    <x v="0"/>
    <n v="2"/>
    <s v="klinisch"/>
    <x v="5"/>
    <x v="1"/>
    <x v="0"/>
    <s v="Nein"/>
    <s v="Nein"/>
    <s v="Nein"/>
    <x v="0"/>
    <s v="Nein"/>
  </r>
  <r>
    <x v="0"/>
    <n v="5"/>
    <s v="klinisch"/>
    <x v="5"/>
    <x v="0"/>
    <x v="1"/>
    <s v="Nein"/>
    <s v="Nein"/>
    <s v="Nein"/>
    <x v="0"/>
    <s v="Nein"/>
  </r>
  <r>
    <x v="0"/>
    <n v="4"/>
    <s v="klinisch-epidemiologisch"/>
    <x v="5"/>
    <x v="0"/>
    <x v="0"/>
    <s v="Nein"/>
    <s v="Nein"/>
    <s v="Nein"/>
    <x v="0"/>
    <s v="Nein"/>
  </r>
  <r>
    <x v="0"/>
    <n v="7"/>
    <s v="labordiagnostisch bei unbekannter Klinik"/>
    <x v="5"/>
    <x v="0"/>
    <x v="1"/>
    <s v="Nein"/>
    <s v="Ja"/>
    <s v="Nein"/>
    <x v="1"/>
    <s v="Nein"/>
  </r>
  <r>
    <x v="0"/>
    <n v="14"/>
    <s v="klinisch"/>
    <x v="6"/>
    <x v="0"/>
    <x v="0"/>
    <s v="Nein"/>
    <s v="Nein"/>
    <s v="Nein"/>
    <x v="0"/>
    <s v="Nein"/>
  </r>
  <r>
    <x v="0"/>
    <n v="800"/>
    <s v="labordiagnostisch bei unbekannter Klinik"/>
    <x v="6"/>
    <x v="0"/>
    <x v="0"/>
    <s v="Nein"/>
    <s v="Ja"/>
    <s v="Nein"/>
    <x v="1"/>
    <s v="Nein"/>
  </r>
  <r>
    <x v="0"/>
    <n v="7"/>
    <s v="labordiagnostisch bei unbekannter Klinik"/>
    <x v="6"/>
    <x v="0"/>
    <x v="0"/>
    <s v="Ja"/>
    <s v="Nein"/>
    <s v="Nein"/>
    <x v="1"/>
    <s v="Nein"/>
  </r>
  <r>
    <x v="0"/>
    <n v="1"/>
    <s v="klinisch-labordiagnostisch"/>
    <x v="7"/>
    <x v="0"/>
    <x v="0"/>
    <s v="Ja"/>
    <s v="Ja"/>
    <s v="Nein"/>
    <x v="1"/>
    <s v="Nein"/>
  </r>
  <r>
    <x v="0"/>
    <n v="102"/>
    <s v="labordiagnostisch bei nicht erfüllter Klinik"/>
    <x v="7"/>
    <x v="0"/>
    <x v="0"/>
    <s v="Nein"/>
    <s v="Ja"/>
    <s v="Nein"/>
    <x v="1"/>
    <s v="Nein"/>
  </r>
  <r>
    <x v="0"/>
    <n v="2"/>
    <s v="labordiagnostisch bei nicht erfüllter Klinik"/>
    <x v="8"/>
    <x v="1"/>
    <x v="0"/>
    <s v="Nein"/>
    <s v="Ja"/>
    <s v="Nein"/>
    <x v="1"/>
    <s v="Nein"/>
  </r>
  <r>
    <x v="0"/>
    <n v="50"/>
    <s v="klinisch-labordiagnostisch"/>
    <x v="8"/>
    <x v="0"/>
    <x v="0"/>
    <s v="Nein"/>
    <s v="Ja"/>
    <s v="Nein"/>
    <x v="1"/>
    <s v="Nein"/>
  </r>
  <r>
    <x v="0"/>
    <n v="2"/>
    <s v="klinisch-labordiagnostisch"/>
    <x v="9"/>
    <x v="1"/>
    <x v="0"/>
    <s v="Nein"/>
    <s v="Ja"/>
    <s v="Nein"/>
    <x v="1"/>
    <s v="Nein"/>
  </r>
  <r>
    <x v="0"/>
    <n v="1"/>
    <s v="labordiagnostisch bei unbekannter Klinik"/>
    <x v="44"/>
    <x v="1"/>
    <x v="0"/>
    <s v="Ja"/>
    <s v="Ja"/>
    <s v="Nein"/>
    <x v="1"/>
    <s v="Nein"/>
  </r>
  <r>
    <x v="0"/>
    <n v="9"/>
    <s v="klinisch-epidemiologisch"/>
    <x v="45"/>
    <x v="1"/>
    <x v="0"/>
    <s v="Nein"/>
    <s v="Nein"/>
    <s v="Nein"/>
    <x v="0"/>
    <s v="Nein"/>
  </r>
  <r>
    <x v="0"/>
    <n v="77"/>
    <s v="labordiagnostisch bei unbekannter Klinik"/>
    <x v="45"/>
    <x v="1"/>
    <x v="0"/>
    <s v="Nein"/>
    <s v="Ja"/>
    <s v="Nein"/>
    <x v="1"/>
    <s v="Nein"/>
  </r>
  <r>
    <x v="0"/>
    <n v="6"/>
    <s v="klinisch"/>
    <x v="46"/>
    <x v="1"/>
    <x v="0"/>
    <s v="Nein"/>
    <s v="Nein"/>
    <s v="Nein"/>
    <x v="0"/>
    <s v="Nein"/>
  </r>
  <r>
    <x v="0"/>
    <n v="62"/>
    <s v="labordiagnostisch bei nicht erfüllter Klinik"/>
    <x v="46"/>
    <x v="1"/>
    <x v="0"/>
    <s v="Nein"/>
    <s v="Ja"/>
    <s v="Nein"/>
    <x v="1"/>
    <s v="Nein"/>
  </r>
  <r>
    <x v="0"/>
    <n v="77"/>
    <s v="klinisch-labordiagnostisch"/>
    <x v="10"/>
    <x v="1"/>
    <x v="0"/>
    <s v="Nein"/>
    <s v="Ja"/>
    <s v="Nein"/>
    <x v="1"/>
    <s v="Nein"/>
  </r>
  <r>
    <x v="0"/>
    <n v="4"/>
    <s v="klinisch-epidemiologisch"/>
    <x v="13"/>
    <x v="1"/>
    <x v="0"/>
    <s v="Nein"/>
    <s v="Nein"/>
    <s v="Nein"/>
    <x v="0"/>
    <s v="Nein"/>
  </r>
  <r>
    <x v="0"/>
    <n v="103"/>
    <s v="labordiagnostisch bei unbekannter Klinik"/>
    <x v="13"/>
    <x v="1"/>
    <x v="0"/>
    <s v="Nein"/>
    <s v="Ja"/>
    <s v="Nein"/>
    <x v="1"/>
    <s v="Nein"/>
  </r>
  <r>
    <x v="0"/>
    <n v="1"/>
    <s v="labordiagnostisch bei unbekannter Klinik"/>
    <x v="13"/>
    <x v="1"/>
    <x v="0"/>
    <s v="Ja"/>
    <s v="Nein"/>
    <s v="Nein"/>
    <x v="1"/>
    <s v="Nein"/>
  </r>
  <r>
    <x v="0"/>
    <n v="18"/>
    <s v="klinisch"/>
    <x v="14"/>
    <x v="1"/>
    <x v="0"/>
    <s v="Nein"/>
    <s v="Nein"/>
    <s v="Nein"/>
    <x v="0"/>
    <s v="Nein"/>
  </r>
  <r>
    <x v="0"/>
    <n v="49"/>
    <s v="labordiagnostisch bei nicht erfüllter Klinik"/>
    <x v="14"/>
    <x v="1"/>
    <x v="0"/>
    <s v="Nein"/>
    <s v="Ja"/>
    <s v="Nein"/>
    <x v="1"/>
    <s v="Nein"/>
  </r>
  <r>
    <x v="0"/>
    <n v="9"/>
    <s v="-nicht ermittelbar-"/>
    <x v="50"/>
    <x v="1"/>
    <x v="0"/>
    <s v="Nein"/>
    <s v="Nein"/>
    <s v="Nein"/>
    <x v="0"/>
    <s v="Nein"/>
  </r>
  <r>
    <x v="0"/>
    <n v="22"/>
    <s v="klinisch-labordiagnostisch"/>
    <x v="50"/>
    <x v="1"/>
    <x v="0"/>
    <s v="Nein"/>
    <s v="Ja"/>
    <s v="Nein"/>
    <x v="1"/>
    <s v="Nein"/>
  </r>
  <r>
    <x v="0"/>
    <n v="60"/>
    <s v="klinisch"/>
    <x v="18"/>
    <x v="1"/>
    <x v="0"/>
    <s v="Nein"/>
    <s v="Nein"/>
    <s v="Nein"/>
    <x v="0"/>
    <s v="Nein"/>
  </r>
  <r>
    <x v="0"/>
    <n v="4"/>
    <s v="-nicht ermittelbar-"/>
    <x v="49"/>
    <x v="1"/>
    <x v="0"/>
    <s v="Nein"/>
    <s v="Nein"/>
    <s v="Nein"/>
    <x v="0"/>
    <s v="Nein"/>
  </r>
  <r>
    <x v="0"/>
    <n v="32"/>
    <s v="labordiagnostisch bei unbekannter Klinik"/>
    <x v="20"/>
    <x v="1"/>
    <x v="0"/>
    <s v="Nein"/>
    <s v="Ja"/>
    <s v="Nein"/>
    <x v="1"/>
    <s v="Nein"/>
  </r>
  <r>
    <x v="0"/>
    <n v="1"/>
    <s v="labordiagnostisch bei unbekannter Klinik"/>
    <x v="20"/>
    <x v="1"/>
    <x v="0"/>
    <s v="Ja"/>
    <s v="Nein"/>
    <s v="Nein"/>
    <x v="1"/>
    <s v="Nein"/>
  </r>
  <r>
    <x v="0"/>
    <n v="91"/>
    <s v="-nicht ermittelbar-"/>
    <x v="21"/>
    <x v="1"/>
    <x v="0"/>
    <s v="Nein"/>
    <s v="Nein"/>
    <s v="Nein"/>
    <x v="0"/>
    <s v="Nein"/>
  </r>
  <r>
    <x v="0"/>
    <n v="13"/>
    <s v="labordiagnostisch bei nicht erfüllter Klinik"/>
    <x v="21"/>
    <x v="1"/>
    <x v="0"/>
    <s v="Nein"/>
    <s v="Ja"/>
    <s v="Nein"/>
    <x v="1"/>
    <s v="Nein"/>
  </r>
  <r>
    <x v="0"/>
    <n v="9"/>
    <s v="klinisch-labordiagnostisch"/>
    <x v="22"/>
    <x v="1"/>
    <x v="0"/>
    <s v="Nein"/>
    <s v="Ja"/>
    <s v="Nein"/>
    <x v="1"/>
    <s v="Nein"/>
  </r>
  <r>
    <x v="0"/>
    <n v="12"/>
    <s v="klinisch"/>
    <x v="26"/>
    <x v="1"/>
    <x v="0"/>
    <s v="Nein"/>
    <s v="Nein"/>
    <s v="Nein"/>
    <x v="0"/>
    <s v="Nein"/>
  </r>
  <r>
    <x v="0"/>
    <n v="3"/>
    <s v="-nicht ermittelbar-"/>
    <x v="32"/>
    <x v="1"/>
    <x v="0"/>
    <s v="Nein"/>
    <s v="Nein"/>
    <s v="Nein"/>
    <x v="0"/>
    <s v="Nein"/>
  </r>
  <r>
    <x v="0"/>
    <n v="1"/>
    <s v="-nicht ermittelbar-"/>
    <x v="37"/>
    <x v="1"/>
    <x v="0"/>
    <s v="Nein"/>
    <s v="Ja"/>
    <s v="Nein"/>
    <x v="0"/>
    <s v="Ja"/>
  </r>
  <r>
    <x v="0"/>
    <n v="4"/>
    <s v="-nicht ermittelbar-"/>
    <x v="38"/>
    <x v="1"/>
    <x v="1"/>
    <s v="Nein"/>
    <s v="Nein"/>
    <s v="Nein"/>
    <x v="0"/>
    <s v="Nein"/>
  </r>
  <r>
    <x v="0"/>
    <n v="32"/>
    <s v="-nicht ermittelbar-"/>
    <x v="39"/>
    <x v="1"/>
    <x v="0"/>
    <s v="Nein"/>
    <s v="Nein"/>
    <s v="Nein"/>
    <x v="0"/>
    <s v="Nein"/>
  </r>
  <r>
    <x v="0"/>
    <n v="4"/>
    <s v="-nicht ermittelbar-"/>
    <x v="39"/>
    <x v="1"/>
    <x v="0"/>
    <s v="Nein"/>
    <s v="Nein"/>
    <s v="Nein"/>
    <x v="0"/>
    <s v="Ja"/>
  </r>
  <r>
    <x v="0"/>
    <n v="40"/>
    <s v="-nicht ermittelbar-"/>
    <x v="40"/>
    <x v="1"/>
    <x v="0"/>
    <s v="Nein"/>
    <s v="Nein"/>
    <s v="Nein"/>
    <x v="0"/>
    <s v="Nein"/>
  </r>
  <r>
    <x v="0"/>
    <n v="2"/>
    <s v="-nicht ermittelbar-"/>
    <x v="40"/>
    <x v="1"/>
    <x v="0"/>
    <s v="Nein"/>
    <s v="Ja"/>
    <s v="Nein"/>
    <x v="0"/>
    <s v="Ja"/>
  </r>
  <r>
    <x v="0"/>
    <n v="1"/>
    <s v="labordiagnostisch bei nicht erfüllter Klinik"/>
    <x v="41"/>
    <x v="6"/>
    <x v="0"/>
    <s v="Nein"/>
    <s v="Ja"/>
    <s v="Nein"/>
    <x v="1"/>
    <s v="Nein"/>
  </r>
  <r>
    <x v="0"/>
    <n v="7"/>
    <s v="-nicht ermittelbar-"/>
    <x v="41"/>
    <x v="1"/>
    <x v="1"/>
    <s v="Nein"/>
    <s v="Nein"/>
    <s v="Nein"/>
    <x v="0"/>
    <s v="Nein"/>
  </r>
  <r>
    <x v="0"/>
    <n v="15"/>
    <s v="-nicht ermittelbar-"/>
    <x v="42"/>
    <x v="1"/>
    <x v="0"/>
    <s v="Nein"/>
    <s v="Nein"/>
    <s v="Nein"/>
    <x v="0"/>
    <s v="Nein"/>
  </r>
  <r>
    <x v="0"/>
    <n v="1"/>
    <s v="-nicht ermittelbar-"/>
    <x v="51"/>
    <x v="1"/>
    <x v="0"/>
    <s v="Nein"/>
    <s v="Ja"/>
    <s v="Nein"/>
    <x v="0"/>
    <s v="Ja"/>
  </r>
  <r>
    <x v="0"/>
    <n v="1"/>
    <s v="-nicht ermittelbar-"/>
    <x v="51"/>
    <x v="1"/>
    <x v="1"/>
    <s v="Nein"/>
    <s v="Nein"/>
    <s v="Nein"/>
    <x v="0"/>
    <s v="Ja"/>
  </r>
  <r>
    <x v="0"/>
    <n v="3"/>
    <s v="labordiagnostisch bei unbekannter Klinik"/>
    <x v="51"/>
    <x v="1"/>
    <x v="1"/>
    <s v="Nein"/>
    <s v="Ja"/>
    <s v="Nein"/>
    <x v="1"/>
    <s v="Nein"/>
  </r>
  <r>
    <x v="0"/>
    <n v="59"/>
    <s v="-nicht ermittelbar-"/>
    <x v="52"/>
    <x v="1"/>
    <x v="1"/>
    <s v="Nein"/>
    <s v="Nein"/>
    <s v="Nein"/>
    <x v="0"/>
    <s v="Nein"/>
  </r>
  <r>
    <x v="0"/>
    <n v="1"/>
    <s v="labordiagnostisch bei nicht erfüllter Klinik"/>
    <x v="52"/>
    <x v="1"/>
    <x v="1"/>
    <s v="Nein"/>
    <s v="Ja"/>
    <s v="Nein"/>
    <x v="1"/>
    <s v="Nein"/>
  </r>
  <r>
    <x v="0"/>
    <n v="1719"/>
    <s v="labordiagnostisch bei unbekannter Klinik"/>
    <x v="52"/>
    <x v="1"/>
    <x v="0"/>
    <s v="Nein"/>
    <s v="Ja"/>
    <s v="Nein"/>
    <x v="1"/>
    <s v="Nein"/>
  </r>
  <r>
    <x v="0"/>
    <n v="1"/>
    <s v="labordiagnostisch bei unbekannter Klinik"/>
    <x v="52"/>
    <x v="1"/>
    <x v="0"/>
    <s v="Ja"/>
    <s v="Nein"/>
    <s v="Nein"/>
    <x v="1"/>
    <s v="Nein"/>
  </r>
  <r>
    <x v="1"/>
    <n v="77"/>
    <s v="klinisch-epidemiologisch"/>
    <x v="0"/>
    <x v="0"/>
    <x v="1"/>
    <s v="Nein"/>
    <s v="Nein"/>
    <s v="Nein"/>
    <x v="0"/>
    <s v="Nein"/>
  </r>
  <r>
    <x v="1"/>
    <n v="64412"/>
    <s v="klinisch-labordiagnostisch"/>
    <x v="0"/>
    <x v="0"/>
    <x v="0"/>
    <s v="Nein"/>
    <s v="Ja"/>
    <s v="Nein"/>
    <x v="1"/>
    <s v="Nein"/>
  </r>
  <r>
    <x v="1"/>
    <n v="4"/>
    <s v="klinisch-labordiagnostisch"/>
    <x v="0"/>
    <x v="0"/>
    <x v="0"/>
    <s v="Ja"/>
    <s v="Nein"/>
    <s v="Nein"/>
    <x v="1"/>
    <s v="Nein"/>
  </r>
  <r>
    <x v="1"/>
    <n v="2"/>
    <s v="klinisch-labordiagnostisch"/>
    <x v="0"/>
    <x v="0"/>
    <x v="1"/>
    <s v="Nein"/>
    <s v="Nein"/>
    <s v="Nein"/>
    <x v="1"/>
    <s v="Nein"/>
  </r>
  <r>
    <x v="1"/>
    <n v="11"/>
    <s v="labordiagnostisch bei unbekannter Klinik"/>
    <x v="0"/>
    <x v="0"/>
    <x v="0"/>
    <s v="Nein"/>
    <s v="Ja"/>
    <s v="Ja"/>
    <x v="1"/>
    <s v="Nein"/>
  </r>
  <r>
    <x v="1"/>
    <n v="1"/>
    <s v="labordiagnostisch bei unbekannter Klinik"/>
    <x v="0"/>
    <x v="0"/>
    <x v="0"/>
    <s v="Ja"/>
    <s v="Ja"/>
    <s v="Nein"/>
    <x v="1"/>
    <s v="Nein"/>
  </r>
  <r>
    <x v="1"/>
    <n v="294"/>
    <s v="labordiagnostisch bei unbekannter Klinik"/>
    <x v="0"/>
    <x v="0"/>
    <x v="1"/>
    <s v="Nein"/>
    <s v="Ja"/>
    <s v="Nein"/>
    <x v="1"/>
    <s v="Nein"/>
  </r>
  <r>
    <x v="1"/>
    <n v="1"/>
    <s v="klinisch-labordiagnostisch"/>
    <x v="1"/>
    <x v="1"/>
    <x v="0"/>
    <s v="Nein"/>
    <s v="Ja"/>
    <s v="Nein"/>
    <x v="1"/>
    <s v="Nein"/>
  </r>
  <r>
    <x v="1"/>
    <n v="3"/>
    <s v="-nicht ermittelbar-"/>
    <x v="1"/>
    <x v="0"/>
    <x v="1"/>
    <s v="Nein"/>
    <s v="Ja"/>
    <s v="Nein"/>
    <x v="0"/>
    <s v="Ja"/>
  </r>
  <r>
    <x v="1"/>
    <n v="1"/>
    <s v="klinisch"/>
    <x v="1"/>
    <x v="0"/>
    <x v="0"/>
    <s v="Nein"/>
    <s v="Ja"/>
    <s v="Nein"/>
    <x v="0"/>
    <s v="Nein"/>
  </r>
  <r>
    <x v="1"/>
    <n v="150"/>
    <s v="klinisch"/>
    <x v="1"/>
    <x v="0"/>
    <x v="1"/>
    <s v="Nein"/>
    <s v="Nein"/>
    <s v="Nein"/>
    <x v="0"/>
    <s v="Nein"/>
  </r>
  <r>
    <x v="1"/>
    <n v="131"/>
    <s v="klinisch-epidemiologisch"/>
    <x v="1"/>
    <x v="0"/>
    <x v="0"/>
    <s v="Nein"/>
    <s v="Nein"/>
    <s v="Nein"/>
    <x v="0"/>
    <s v="Nein"/>
  </r>
  <r>
    <x v="1"/>
    <n v="3"/>
    <s v="klinisch-labordiagnostisch"/>
    <x v="1"/>
    <x v="0"/>
    <x v="1"/>
    <s v="Nein"/>
    <s v="Ja"/>
    <s v="Ja"/>
    <x v="1"/>
    <s v="Nein"/>
  </r>
  <r>
    <x v="1"/>
    <n v="34"/>
    <s v="labordiagnostisch bei nicht erfüllter Klinik"/>
    <x v="1"/>
    <x v="0"/>
    <x v="0"/>
    <s v="Nein"/>
    <s v="Ja"/>
    <s v="Ja"/>
    <x v="1"/>
    <s v="Nein"/>
  </r>
  <r>
    <x v="1"/>
    <n v="580"/>
    <s v="labordiagnostisch bei nicht erfüllter Klinik"/>
    <x v="1"/>
    <x v="0"/>
    <x v="1"/>
    <s v="Nein"/>
    <s v="Ja"/>
    <s v="Nein"/>
    <x v="1"/>
    <s v="Nein"/>
  </r>
  <r>
    <x v="1"/>
    <n v="37955"/>
    <s v="labordiagnostisch bei unbekannter Klinik"/>
    <x v="1"/>
    <x v="0"/>
    <x v="0"/>
    <s v="Nein"/>
    <s v="Ja"/>
    <s v="Nein"/>
    <x v="1"/>
    <s v="Nein"/>
  </r>
  <r>
    <x v="1"/>
    <n v="3"/>
    <s v="labordiagnostisch bei unbekannter Klinik"/>
    <x v="1"/>
    <x v="0"/>
    <x v="0"/>
    <s v="Ja"/>
    <s v="Nein"/>
    <s v="Nein"/>
    <x v="1"/>
    <s v="Nein"/>
  </r>
  <r>
    <x v="1"/>
    <n v="1"/>
    <s v="labordiagnostisch bei unbekannter Klinik"/>
    <x v="2"/>
    <x v="1"/>
    <x v="0"/>
    <s v="Nein"/>
    <s v="Ja"/>
    <s v="Nein"/>
    <x v="1"/>
    <s v="Nein"/>
  </r>
  <r>
    <x v="1"/>
    <n v="2"/>
    <s v="-nicht ermittelbar-"/>
    <x v="2"/>
    <x v="0"/>
    <x v="0"/>
    <s v="Nein"/>
    <s v="Ja"/>
    <s v="Nein"/>
    <x v="0"/>
    <s v="Ja"/>
  </r>
  <r>
    <x v="1"/>
    <n v="35"/>
    <s v="-nicht ermittelbar-"/>
    <x v="2"/>
    <x v="0"/>
    <x v="1"/>
    <s v="Nein"/>
    <s v="Nein"/>
    <s v="Nein"/>
    <x v="0"/>
    <s v="Ja"/>
  </r>
  <r>
    <x v="1"/>
    <n v="141"/>
    <s v="klinisch"/>
    <x v="2"/>
    <x v="0"/>
    <x v="0"/>
    <s v="Nein"/>
    <s v="Nein"/>
    <s v="Nein"/>
    <x v="0"/>
    <s v="Nein"/>
  </r>
  <r>
    <x v="0"/>
    <n v="90"/>
    <s v="-nicht ermittelbar-"/>
    <x v="0"/>
    <x v="0"/>
    <x v="1"/>
    <s v="Nein"/>
    <s v="Nein"/>
    <s v="Nein"/>
    <x v="0"/>
    <s v="Nein"/>
  </r>
  <r>
    <x v="0"/>
    <n v="28"/>
    <s v="-nicht ermittelbar-"/>
    <x v="1"/>
    <x v="0"/>
    <x v="0"/>
    <s v="Nein"/>
    <s v="Nein"/>
    <s v="Nein"/>
    <x v="0"/>
    <s v="Nein"/>
  </r>
  <r>
    <x v="0"/>
    <n v="8"/>
    <s v="labordiagnostisch bei unbekannter Klinik"/>
    <x v="2"/>
    <x v="0"/>
    <x v="1"/>
    <s v="Nein"/>
    <s v="Ja"/>
    <s v="Nein"/>
    <x v="1"/>
    <s v="Nein"/>
  </r>
  <r>
    <x v="0"/>
    <n v="159"/>
    <s v="-nicht ermittelbar-"/>
    <x v="3"/>
    <x v="0"/>
    <x v="1"/>
    <s v="Nein"/>
    <s v="Nein"/>
    <s v="Nein"/>
    <x v="0"/>
    <s v="Nein"/>
  </r>
  <r>
    <x v="0"/>
    <n v="1"/>
    <s v="-nicht ermittelbar-"/>
    <x v="3"/>
    <x v="0"/>
    <x v="0"/>
    <s v="Nein"/>
    <s v="Nein"/>
    <s v="Nein"/>
    <x v="0"/>
    <s v="Ja"/>
  </r>
  <r>
    <x v="0"/>
    <n v="3"/>
    <s v="labordiagnostisch bei nicht erfüllter Klinik"/>
    <x v="3"/>
    <x v="0"/>
    <x v="1"/>
    <s v="Nein"/>
    <s v="Ja"/>
    <s v="Nein"/>
    <x v="1"/>
    <s v="Nein"/>
  </r>
  <r>
    <x v="0"/>
    <n v="1252"/>
    <s v="labordiagnostisch bei unbekannter Klinik"/>
    <x v="3"/>
    <x v="0"/>
    <x v="0"/>
    <s v="Nein"/>
    <s v="Ja"/>
    <s v="Nein"/>
    <x v="1"/>
    <s v="Nein"/>
  </r>
  <r>
    <x v="0"/>
    <n v="2"/>
    <s v="labordiagnostisch bei unbekannter Klinik"/>
    <x v="3"/>
    <x v="0"/>
    <x v="0"/>
    <s v="Ja"/>
    <s v="Nein"/>
    <s v="Nein"/>
    <x v="1"/>
    <s v="Nein"/>
  </r>
  <r>
    <x v="0"/>
    <n v="1"/>
    <s v="labordiagnostisch bei unbekannter Klinik"/>
    <x v="4"/>
    <x v="1"/>
    <x v="0"/>
    <s v="Ja"/>
    <s v="Nein"/>
    <s v="Nein"/>
    <x v="1"/>
    <s v="Nein"/>
  </r>
  <r>
    <x v="0"/>
    <n v="1"/>
    <s v="-nicht ermittelbar-"/>
    <x v="4"/>
    <x v="0"/>
    <x v="0"/>
    <s v="Nein"/>
    <s v="Nein"/>
    <s v="Nein"/>
    <x v="0"/>
    <s v="Nein"/>
  </r>
  <r>
    <x v="0"/>
    <n v="112"/>
    <s v="labordiagnostisch bei nicht erfüllter Klinik"/>
    <x v="4"/>
    <x v="0"/>
    <x v="0"/>
    <s v="Nein"/>
    <s v="Ja"/>
    <s v="Nein"/>
    <x v="1"/>
    <s v="Nein"/>
  </r>
  <r>
    <x v="0"/>
    <n v="57"/>
    <s v="klinisch-labordiagnostisch"/>
    <x v="5"/>
    <x v="0"/>
    <x v="0"/>
    <s v="Nein"/>
    <s v="Ja"/>
    <s v="Nein"/>
    <x v="1"/>
    <s v="Nein"/>
  </r>
  <r>
    <x v="0"/>
    <n v="4"/>
    <s v="klinisch-labordiagnostisch"/>
    <x v="5"/>
    <x v="0"/>
    <x v="1"/>
    <s v="Nein"/>
    <s v="Nein"/>
    <s v="Nein"/>
    <x v="1"/>
    <s v="Nein"/>
  </r>
  <r>
    <x v="0"/>
    <n v="1"/>
    <s v="-nicht ermittelbar-"/>
    <x v="7"/>
    <x v="0"/>
    <x v="1"/>
    <s v="Nein"/>
    <s v="Ja"/>
    <s v="Nein"/>
    <x v="0"/>
    <s v="Ja"/>
  </r>
  <r>
    <x v="0"/>
    <n v="2"/>
    <s v="labordiagnostisch bei unbekannter Klinik"/>
    <x v="7"/>
    <x v="0"/>
    <x v="0"/>
    <s v="Nein"/>
    <s v="Ja"/>
    <s v="Ja"/>
    <x v="1"/>
    <s v="Nein"/>
  </r>
  <r>
    <x v="0"/>
    <n v="6"/>
    <s v="labordiagnostisch bei unbekannter Klinik"/>
    <x v="7"/>
    <x v="0"/>
    <x v="1"/>
    <s v="Nein"/>
    <s v="Ja"/>
    <s v="Nein"/>
    <x v="1"/>
    <s v="Nein"/>
  </r>
  <r>
    <x v="0"/>
    <n v="4"/>
    <s v="-nicht ermittelbar-"/>
    <x v="8"/>
    <x v="0"/>
    <x v="1"/>
    <s v="Nein"/>
    <s v="Nein"/>
    <s v="Nein"/>
    <x v="0"/>
    <s v="Ja"/>
  </r>
  <r>
    <x v="0"/>
    <n v="10"/>
    <s v="klinisch"/>
    <x v="8"/>
    <x v="0"/>
    <x v="1"/>
    <s v="Nein"/>
    <s v="Nein"/>
    <s v="Nein"/>
    <x v="0"/>
    <s v="Nein"/>
  </r>
  <r>
    <x v="0"/>
    <n v="1"/>
    <s v="klinisch-epidemiologisch"/>
    <x v="8"/>
    <x v="0"/>
    <x v="0"/>
    <s v="Nein"/>
    <s v="Nein"/>
    <s v="Nein"/>
    <x v="0"/>
    <s v="Nein"/>
  </r>
  <r>
    <x v="0"/>
    <n v="1"/>
    <s v="labordiagnostisch bei nicht erfüllter Klinik"/>
    <x v="8"/>
    <x v="0"/>
    <x v="1"/>
    <s v="Nein"/>
    <s v="Ja"/>
    <s v="Nein"/>
    <x v="1"/>
    <s v="Nein"/>
  </r>
  <r>
    <x v="0"/>
    <n v="735"/>
    <s v="labordiagnostisch bei unbekannter Klinik"/>
    <x v="8"/>
    <x v="0"/>
    <x v="0"/>
    <s v="Nein"/>
    <s v="Ja"/>
    <s v="Nein"/>
    <x v="1"/>
    <s v="Nein"/>
  </r>
  <r>
    <x v="0"/>
    <n v="3"/>
    <s v="labordiagnostisch bei unbekannter Klinik"/>
    <x v="8"/>
    <x v="0"/>
    <x v="0"/>
    <s v="Ja"/>
    <s v="Nein"/>
    <s v="Nein"/>
    <x v="1"/>
    <s v="Nein"/>
  </r>
  <r>
    <x v="0"/>
    <n v="2"/>
    <s v="klinisch-epidemiologisch"/>
    <x v="9"/>
    <x v="1"/>
    <x v="0"/>
    <s v="Nein"/>
    <s v="Nein"/>
    <s v="Nein"/>
    <x v="0"/>
    <s v="Nein"/>
  </r>
  <r>
    <x v="0"/>
    <n v="2"/>
    <s v="labordiagnostisch bei unbekannter Klinik"/>
    <x v="9"/>
    <x v="1"/>
    <x v="0"/>
    <s v="Nein"/>
    <s v="Ja"/>
    <s v="Nein"/>
    <x v="1"/>
    <s v="Nein"/>
  </r>
  <r>
    <x v="0"/>
    <n v="111"/>
    <s v="-nicht ermittelbar-"/>
    <x v="9"/>
    <x v="0"/>
    <x v="1"/>
    <s v="Nein"/>
    <s v="Nein"/>
    <s v="Nein"/>
    <x v="0"/>
    <s v="Nein"/>
  </r>
  <r>
    <x v="0"/>
    <n v="5"/>
    <s v="klinisch"/>
    <x v="9"/>
    <x v="0"/>
    <x v="0"/>
    <s v="Nein"/>
    <s v="Nein"/>
    <s v="Nein"/>
    <x v="0"/>
    <s v="Nein"/>
  </r>
  <r>
    <x v="0"/>
    <n v="1"/>
    <s v="klinisch-labordiagnostisch"/>
    <x v="9"/>
    <x v="0"/>
    <x v="1"/>
    <s v="Nein"/>
    <s v="Ja"/>
    <s v="Nein"/>
    <x v="1"/>
    <s v="Nein"/>
  </r>
  <r>
    <x v="0"/>
    <n v="59"/>
    <s v="labordiagnostisch bei nicht erfüllter Klinik"/>
    <x v="9"/>
    <x v="0"/>
    <x v="0"/>
    <s v="Nein"/>
    <s v="Ja"/>
    <s v="Nein"/>
    <x v="1"/>
    <s v="Nein"/>
  </r>
  <r>
    <x v="0"/>
    <n v="14"/>
    <s v="labordiagnostisch bei nicht erfüllter Klinik"/>
    <x v="43"/>
    <x v="1"/>
    <x v="0"/>
    <s v="Nein"/>
    <s v="Ja"/>
    <s v="Nein"/>
    <x v="1"/>
    <s v="Nein"/>
  </r>
  <r>
    <x v="0"/>
    <n v="4"/>
    <s v="-nicht ermittelbar-"/>
    <x v="44"/>
    <x v="1"/>
    <x v="0"/>
    <s v="Nein"/>
    <s v="Nein"/>
    <s v="Nein"/>
    <x v="0"/>
    <s v="Nein"/>
  </r>
  <r>
    <x v="0"/>
    <n v="53"/>
    <s v="klinisch-labordiagnostisch"/>
    <x v="44"/>
    <x v="1"/>
    <x v="0"/>
    <s v="Nein"/>
    <s v="Ja"/>
    <s v="Nein"/>
    <x v="1"/>
    <s v="Nein"/>
  </r>
  <r>
    <x v="0"/>
    <n v="14"/>
    <s v="klinisch-epidemiologisch"/>
    <x v="10"/>
    <x v="1"/>
    <x v="0"/>
    <s v="Nein"/>
    <s v="Nein"/>
    <s v="Nein"/>
    <x v="0"/>
    <s v="Nein"/>
  </r>
  <r>
    <x v="0"/>
    <n v="7"/>
    <s v="klinisch"/>
    <x v="11"/>
    <x v="1"/>
    <x v="0"/>
    <s v="Nein"/>
    <s v="Nein"/>
    <s v="Nein"/>
    <x v="0"/>
    <s v="Nein"/>
  </r>
  <r>
    <x v="0"/>
    <n v="3"/>
    <s v="-nicht ermittelbar-"/>
    <x v="14"/>
    <x v="1"/>
    <x v="0"/>
    <s v="Nein"/>
    <s v="Nein"/>
    <s v="Nein"/>
    <x v="0"/>
    <s v="Nein"/>
  </r>
  <r>
    <x v="0"/>
    <n v="33"/>
    <s v="labordiagnostisch bei unbekannter Klinik"/>
    <x v="17"/>
    <x v="1"/>
    <x v="0"/>
    <s v="Nein"/>
    <s v="Ja"/>
    <s v="Nein"/>
    <x v="1"/>
    <s v="Nein"/>
  </r>
  <r>
    <x v="0"/>
    <n v="7"/>
    <s v="labordiagnostisch bei nicht erfüllter Klinik"/>
    <x v="18"/>
    <x v="1"/>
    <x v="0"/>
    <s v="Nein"/>
    <s v="Ja"/>
    <s v="Nein"/>
    <x v="1"/>
    <s v="Nein"/>
  </r>
  <r>
    <x v="0"/>
    <n v="35"/>
    <s v="labordiagnostisch bei unbekannter Klinik"/>
    <x v="18"/>
    <x v="1"/>
    <x v="0"/>
    <s v="Nein"/>
    <s v="Ja"/>
    <s v="Nein"/>
    <x v="1"/>
    <s v="Nein"/>
  </r>
  <r>
    <x v="0"/>
    <n v="1"/>
    <s v="labordiagnostisch bei unbekannter Klinik"/>
    <x v="18"/>
    <x v="1"/>
    <x v="0"/>
    <s v="Ja"/>
    <s v="Nein"/>
    <s v="Nein"/>
    <x v="1"/>
    <s v="Nein"/>
  </r>
  <r>
    <x v="0"/>
    <n v="3"/>
    <s v="-nicht ermittelbar-"/>
    <x v="47"/>
    <x v="1"/>
    <x v="0"/>
    <s v="Nein"/>
    <s v="Nein"/>
    <s v="Nein"/>
    <x v="0"/>
    <s v="Nein"/>
  </r>
  <r>
    <x v="0"/>
    <n v="6"/>
    <s v="klinisch-labordiagnostisch"/>
    <x v="47"/>
    <x v="1"/>
    <x v="0"/>
    <s v="Nein"/>
    <s v="Ja"/>
    <s v="Nein"/>
    <x v="1"/>
    <s v="Nein"/>
  </r>
  <r>
    <x v="0"/>
    <n v="36"/>
    <s v="labordiagnostisch bei nicht erfüllter Klinik"/>
    <x v="47"/>
    <x v="1"/>
    <x v="0"/>
    <s v="Nein"/>
    <s v="Ja"/>
    <s v="Nein"/>
    <x v="1"/>
    <s v="Nein"/>
  </r>
  <r>
    <x v="0"/>
    <n v="4"/>
    <s v="klinisch-labordiagnostisch"/>
    <x v="48"/>
    <x v="1"/>
    <x v="0"/>
    <s v="Nein"/>
    <s v="Ja"/>
    <s v="Nein"/>
    <x v="1"/>
    <s v="Nein"/>
  </r>
  <r>
    <x v="0"/>
    <n v="3"/>
    <s v="klinisch"/>
    <x v="20"/>
    <x v="1"/>
    <x v="0"/>
    <s v="Nein"/>
    <s v="Nein"/>
    <s v="Nein"/>
    <x v="0"/>
    <s v="Nein"/>
  </r>
  <r>
    <x v="0"/>
    <n v="8"/>
    <s v="klinisch"/>
    <x v="21"/>
    <x v="1"/>
    <x v="0"/>
    <s v="Nein"/>
    <s v="Nein"/>
    <s v="Nein"/>
    <x v="0"/>
    <s v="Nein"/>
  </r>
  <r>
    <x v="0"/>
    <n v="3"/>
    <s v="-nicht ermittelbar-"/>
    <x v="26"/>
    <x v="1"/>
    <x v="0"/>
    <s v="Nein"/>
    <s v="Nein"/>
    <s v="Nein"/>
    <x v="0"/>
    <s v="Nein"/>
  </r>
  <r>
    <x v="0"/>
    <n v="99"/>
    <s v="labordiagnostisch bei unbekannter Klinik"/>
    <x v="28"/>
    <x v="1"/>
    <x v="0"/>
    <s v="Nein"/>
    <s v="Ja"/>
    <s v="Nein"/>
    <x v="1"/>
    <s v="Nein"/>
  </r>
  <r>
    <x v="0"/>
    <n v="2"/>
    <s v="labordiagnostisch bei unbekannter Klinik"/>
    <x v="28"/>
    <x v="1"/>
    <x v="0"/>
    <s v="Ja"/>
    <s v="Nein"/>
    <s v="Nein"/>
    <x v="1"/>
    <s v="Nein"/>
  </r>
  <r>
    <x v="0"/>
    <n v="40"/>
    <s v="labordiagnostisch bei nicht erfüllter Klinik"/>
    <x v="29"/>
    <x v="1"/>
    <x v="0"/>
    <s v="Nein"/>
    <s v="Ja"/>
    <s v="Nein"/>
    <x v="1"/>
    <s v="Nein"/>
  </r>
  <r>
    <x v="0"/>
    <n v="28"/>
    <s v="klinisch-labordiagnostisch"/>
    <x v="30"/>
    <x v="1"/>
    <x v="0"/>
    <s v="Nein"/>
    <s v="Ja"/>
    <s v="Nein"/>
    <x v="1"/>
    <s v="Nein"/>
  </r>
  <r>
    <x v="0"/>
    <n v="131"/>
    <s v="labordiagnostisch bei unbekannter Klinik"/>
    <x v="30"/>
    <x v="1"/>
    <x v="0"/>
    <s v="Nein"/>
    <s v="Ja"/>
    <s v="Nein"/>
    <x v="1"/>
    <s v="Nein"/>
  </r>
  <r>
    <x v="0"/>
    <n v="17"/>
    <s v="labordiagnostisch bei nicht erfüllter Klinik"/>
    <x v="31"/>
    <x v="1"/>
    <x v="0"/>
    <s v="Nein"/>
    <s v="Ja"/>
    <s v="Nein"/>
    <x v="1"/>
    <s v="Nein"/>
  </r>
  <r>
    <x v="0"/>
    <n v="50"/>
    <s v="klinisch-labordiagnostisch"/>
    <x v="32"/>
    <x v="1"/>
    <x v="0"/>
    <s v="Nein"/>
    <s v="Ja"/>
    <s v="Nein"/>
    <x v="1"/>
    <s v="Nein"/>
  </r>
  <r>
    <x v="0"/>
    <n v="1"/>
    <s v="labordiagnostisch bei unbekannter Klinik"/>
    <x v="32"/>
    <x v="1"/>
    <x v="0"/>
    <s v="Ja"/>
    <s v="Ja"/>
    <s v="Nein"/>
    <x v="1"/>
    <s v="Nein"/>
  </r>
  <r>
    <x v="0"/>
    <n v="1"/>
    <s v="klinisch-epidemiologisch"/>
    <x v="33"/>
    <x v="1"/>
    <x v="0"/>
    <s v="Nein"/>
    <s v="Nein"/>
    <s v="Nein"/>
    <x v="0"/>
    <s v="Nein"/>
  </r>
  <r>
    <x v="0"/>
    <n v="502"/>
    <s v="labordiagnostisch bei unbekannter Klinik"/>
    <x v="33"/>
    <x v="1"/>
    <x v="0"/>
    <s v="Nein"/>
    <s v="Ja"/>
    <s v="Nein"/>
    <x v="1"/>
    <s v="Nein"/>
  </r>
  <r>
    <x v="0"/>
    <n v="1"/>
    <s v="labordiagnostisch bei unbekannter Klinik"/>
    <x v="33"/>
    <x v="1"/>
    <x v="0"/>
    <s v="Ja"/>
    <s v="Nein"/>
    <s v="Nein"/>
    <x v="1"/>
    <s v="Nein"/>
  </r>
  <r>
    <x v="0"/>
    <n v="7"/>
    <s v="-nicht ermittelbar-"/>
    <x v="34"/>
    <x v="1"/>
    <x v="0"/>
    <s v="Nein"/>
    <s v="Nein"/>
    <s v="Nein"/>
    <x v="0"/>
    <s v="Nein"/>
  </r>
  <r>
    <x v="0"/>
    <n v="77"/>
    <s v="klinisch"/>
    <x v="34"/>
    <x v="1"/>
    <x v="0"/>
    <s v="Nein"/>
    <s v="Nein"/>
    <s v="Nein"/>
    <x v="0"/>
    <s v="Nein"/>
  </r>
  <r>
    <x v="0"/>
    <n v="124"/>
    <s v="labordiagnostisch bei nicht erfüllter Klinik"/>
    <x v="34"/>
    <x v="1"/>
    <x v="0"/>
    <s v="Nein"/>
    <s v="Ja"/>
    <s v="Nein"/>
    <x v="1"/>
    <s v="Nein"/>
  </r>
  <r>
    <x v="0"/>
    <n v="1"/>
    <s v="-nicht ermittelbar-"/>
    <x v="35"/>
    <x v="1"/>
    <x v="0"/>
    <s v="Nein"/>
    <s v="Ja"/>
    <s v="Nein"/>
    <x v="0"/>
    <s v="Ja"/>
  </r>
  <r>
    <x v="0"/>
    <n v="1"/>
    <s v="klinisch-epidemiologisch"/>
    <x v="35"/>
    <x v="1"/>
    <x v="0"/>
    <s v="Nein"/>
    <s v="Nein"/>
    <s v="Nein"/>
    <x v="0"/>
    <s v="Nein"/>
  </r>
  <r>
    <x v="0"/>
    <n v="143"/>
    <s v="klinisch-labordiagnostisch"/>
    <x v="35"/>
    <x v="1"/>
    <x v="0"/>
    <s v="Nein"/>
    <s v="Ja"/>
    <s v="Nein"/>
    <x v="1"/>
    <s v="Nein"/>
  </r>
  <r>
    <x v="0"/>
    <n v="2"/>
    <s v="-nicht ermittelbar-"/>
    <x v="36"/>
    <x v="1"/>
    <x v="1"/>
    <s v="Nein"/>
    <s v="Nein"/>
    <s v="Nein"/>
    <x v="0"/>
    <s v="Nein"/>
  </r>
  <r>
    <x v="0"/>
    <n v="91"/>
    <s v="klinisch"/>
    <x v="36"/>
    <x v="1"/>
    <x v="0"/>
    <s v="Nein"/>
    <s v="Nein"/>
    <s v="Nein"/>
    <x v="0"/>
    <s v="Nein"/>
  </r>
  <r>
    <x v="0"/>
    <n v="24"/>
    <s v="-nicht ermittelbar-"/>
    <x v="37"/>
    <x v="1"/>
    <x v="0"/>
    <s v="Nein"/>
    <s v="Nein"/>
    <s v="Nein"/>
    <x v="0"/>
    <s v="Nein"/>
  </r>
  <r>
    <x v="0"/>
    <n v="1528"/>
    <s v="labordiagnostisch bei unbekannter Klinik"/>
    <x v="38"/>
    <x v="1"/>
    <x v="0"/>
    <s v="Nein"/>
    <s v="Ja"/>
    <s v="Nein"/>
    <x v="1"/>
    <s v="Nein"/>
  </r>
  <r>
    <x v="0"/>
    <n v="2"/>
    <s v="labordiagnostisch bei unbekannter Klinik"/>
    <x v="38"/>
    <x v="1"/>
    <x v="0"/>
    <s v="Ja"/>
    <s v="Nein"/>
    <s v="Nein"/>
    <x v="1"/>
    <s v="Nein"/>
  </r>
  <r>
    <x v="0"/>
    <n v="94"/>
    <s v="klinisch"/>
    <x v="39"/>
    <x v="1"/>
    <x v="0"/>
    <s v="Nein"/>
    <s v="Nein"/>
    <s v="Nein"/>
    <x v="0"/>
    <s v="Nein"/>
  </r>
  <r>
    <x v="0"/>
    <n v="219"/>
    <s v="labordiagnostisch bei nicht erfüllter Klinik"/>
    <x v="39"/>
    <x v="1"/>
    <x v="0"/>
    <s v="Nein"/>
    <s v="Ja"/>
    <s v="Nein"/>
    <x v="1"/>
    <s v="Nein"/>
  </r>
  <r>
    <x v="0"/>
    <n v="164"/>
    <s v="klinisch-labordiagnostisch"/>
    <x v="40"/>
    <x v="1"/>
    <x v="0"/>
    <s v="Nein"/>
    <s v="Ja"/>
    <s v="Nein"/>
    <x v="1"/>
    <s v="Nein"/>
  </r>
  <r>
    <x v="0"/>
    <n v="6"/>
    <s v="klinisch"/>
    <x v="51"/>
    <x v="1"/>
    <x v="1"/>
    <s v="Nein"/>
    <s v="Nein"/>
    <s v="Nein"/>
    <x v="0"/>
    <s v="Nein"/>
  </r>
  <r>
    <x v="0"/>
    <n v="41"/>
    <s v="klinisch"/>
    <x v="52"/>
    <x v="1"/>
    <x v="0"/>
    <s v="Nein"/>
    <s v="Nein"/>
    <s v="Nein"/>
    <x v="0"/>
    <s v="Nein"/>
  </r>
  <r>
    <x v="1"/>
    <n v="203"/>
    <s v="klinisch"/>
    <x v="0"/>
    <x v="0"/>
    <x v="1"/>
    <s v="Nein"/>
    <s v="Nein"/>
    <s v="Nein"/>
    <x v="0"/>
    <s v="Nein"/>
  </r>
  <r>
    <x v="1"/>
    <n v="124"/>
    <s v="klinisch-epidemiologisch"/>
    <x v="0"/>
    <x v="0"/>
    <x v="0"/>
    <s v="Nein"/>
    <s v="Nein"/>
    <s v="Nein"/>
    <x v="0"/>
    <s v="Nein"/>
  </r>
  <r>
    <x v="1"/>
    <n v="1"/>
    <s v="klinisch"/>
    <x v="1"/>
    <x v="1"/>
    <x v="1"/>
    <s v="Nein"/>
    <s v="Nein"/>
    <s v="Nein"/>
    <x v="0"/>
    <s v="Nein"/>
  </r>
  <r>
    <x v="1"/>
    <n v="262"/>
    <s v="klinisch"/>
    <x v="1"/>
    <x v="0"/>
    <x v="0"/>
    <s v="Nein"/>
    <s v="Nein"/>
    <s v="Nein"/>
    <x v="0"/>
    <s v="Nein"/>
  </r>
  <r>
    <x v="1"/>
    <n v="1"/>
    <s v="-nicht ermittelbar-"/>
    <x v="2"/>
    <x v="0"/>
    <x v="1"/>
    <s v="Nein"/>
    <s v="Ja"/>
    <s v="Nein"/>
    <x v="0"/>
    <s v="Ja"/>
  </r>
  <r>
    <x v="1"/>
    <n v="3"/>
    <s v="labordiagnostisch bei unbekannter Klinik"/>
    <x v="2"/>
    <x v="0"/>
    <x v="1"/>
    <s v="Nein"/>
    <s v="Ja"/>
    <s v="Ja"/>
    <x v="1"/>
    <s v="Nein"/>
  </r>
  <r>
    <x v="1"/>
    <n v="5"/>
    <s v="-nicht ermittelbar-"/>
    <x v="3"/>
    <x v="0"/>
    <x v="0"/>
    <s v="Nein"/>
    <s v="Ja"/>
    <s v="Nein"/>
    <x v="0"/>
    <s v="Ja"/>
  </r>
  <r>
    <x v="1"/>
    <n v="59"/>
    <s v="-nicht ermittelbar-"/>
    <x v="3"/>
    <x v="0"/>
    <x v="1"/>
    <s v="Nein"/>
    <s v="Nein"/>
    <s v="Nein"/>
    <x v="0"/>
    <s v="Ja"/>
  </r>
  <r>
    <x v="1"/>
    <n v="1"/>
    <s v="labordiagnostisch bei nicht erfüllter Klinik"/>
    <x v="3"/>
    <x v="0"/>
    <x v="0"/>
    <s v="Ja"/>
    <s v="Ja"/>
    <s v="Ja"/>
    <x v="1"/>
    <s v="Nein"/>
  </r>
  <r>
    <x v="1"/>
    <n v="4"/>
    <s v="labordiagnostisch bei nicht erfüllter Klinik"/>
    <x v="3"/>
    <x v="0"/>
    <x v="1"/>
    <s v="Nein"/>
    <s v="Ja"/>
    <s v="Ja"/>
    <x v="1"/>
    <s v="Nein"/>
  </r>
  <r>
    <x v="1"/>
    <n v="92"/>
    <s v="labordiagnostisch bei unbekannter Klinik"/>
    <x v="3"/>
    <x v="0"/>
    <x v="0"/>
    <s v="Nein"/>
    <s v="Ja"/>
    <s v="Ja"/>
    <x v="1"/>
    <s v="Nein"/>
  </r>
  <r>
    <x v="1"/>
    <n v="29"/>
    <s v="labordiagnostisch bei unbekannter Klinik"/>
    <x v="3"/>
    <x v="0"/>
    <x v="0"/>
    <s v="Ja"/>
    <s v="Ja"/>
    <s v="Nein"/>
    <x v="1"/>
    <s v="Nein"/>
  </r>
  <r>
    <x v="1"/>
    <n v="486"/>
    <s v="labordiagnostisch bei unbekannter Klinik"/>
    <x v="3"/>
    <x v="0"/>
    <x v="1"/>
    <s v="Nein"/>
    <s v="Ja"/>
    <s v="Nein"/>
    <x v="1"/>
    <s v="Nein"/>
  </r>
  <r>
    <x v="1"/>
    <n v="709"/>
    <s v="-nicht ermittelbar-"/>
    <x v="4"/>
    <x v="0"/>
    <x v="1"/>
    <s v="Nein"/>
    <s v="Nein"/>
    <s v="Nein"/>
    <x v="0"/>
    <s v="Nein"/>
  </r>
  <r>
    <x v="1"/>
    <n v="14"/>
    <s v="-nicht ermittelbar-"/>
    <x v="4"/>
    <x v="0"/>
    <x v="0"/>
    <s v="Nein"/>
    <s v="Nein"/>
    <s v="Nein"/>
    <x v="0"/>
    <s v="Ja"/>
  </r>
  <r>
    <x v="1"/>
    <n v="17"/>
    <s v="klinisch-labordiagnostisch"/>
    <x v="4"/>
    <x v="0"/>
    <x v="1"/>
    <s v="Nein"/>
    <s v="Ja"/>
    <s v="Ja"/>
    <x v="1"/>
    <s v="Nein"/>
  </r>
  <r>
    <x v="1"/>
    <n v="31"/>
    <s v="-nicht ermittelbar-"/>
    <x v="0"/>
    <x v="0"/>
    <x v="0"/>
    <s v="Nein"/>
    <s v="Nein"/>
    <s v="Nein"/>
    <x v="0"/>
    <s v="Nein"/>
  </r>
  <r>
    <x v="1"/>
    <n v="1"/>
    <s v="-nicht ermittelbar-"/>
    <x v="0"/>
    <x v="0"/>
    <x v="1"/>
    <s v="Nein"/>
    <s v="Ja"/>
    <s v="Nein"/>
    <x v="0"/>
    <s v="Ja"/>
  </r>
  <r>
    <x v="1"/>
    <n v="266"/>
    <s v="klinisch"/>
    <x v="0"/>
    <x v="0"/>
    <x v="0"/>
    <s v="Nein"/>
    <s v="Nein"/>
    <s v="Nein"/>
    <x v="0"/>
    <s v="Nein"/>
  </r>
  <r>
    <x v="1"/>
    <n v="6"/>
    <s v="-nicht ermittelbar-"/>
    <x v="1"/>
    <x v="0"/>
    <x v="0"/>
    <s v="Nein"/>
    <s v="Ja"/>
    <s v="Nein"/>
    <x v="0"/>
    <s v="Ja"/>
  </r>
  <r>
    <x v="1"/>
    <n v="27"/>
    <s v="-nicht ermittelbar-"/>
    <x v="1"/>
    <x v="0"/>
    <x v="1"/>
    <s v="Nein"/>
    <s v="Nein"/>
    <s v="Nein"/>
    <x v="0"/>
    <s v="Ja"/>
  </r>
  <r>
    <x v="1"/>
    <n v="1"/>
    <s v="labordiagnostisch bei nicht erfüllter Klinik"/>
    <x v="1"/>
    <x v="0"/>
    <x v="1"/>
    <s v="Nein"/>
    <s v="Ja"/>
    <s v="Ja"/>
    <x v="1"/>
    <s v="Nein"/>
  </r>
  <r>
    <x v="1"/>
    <n v="26"/>
    <s v="labordiagnostisch bei unbekannter Klinik"/>
    <x v="1"/>
    <x v="0"/>
    <x v="0"/>
    <s v="Nein"/>
    <s v="Ja"/>
    <s v="Ja"/>
    <x v="1"/>
    <s v="Nein"/>
  </r>
  <r>
    <x v="1"/>
    <n v="3"/>
    <s v="labordiagnostisch bei unbekannter Klinik"/>
    <x v="1"/>
    <x v="0"/>
    <x v="0"/>
    <s v="Ja"/>
    <s v="Ja"/>
    <s v="Nein"/>
    <x v="1"/>
    <s v="Nein"/>
  </r>
  <r>
    <x v="1"/>
    <n v="343"/>
    <s v="labordiagnostisch bei unbekannter Klinik"/>
    <x v="1"/>
    <x v="0"/>
    <x v="1"/>
    <s v="Nein"/>
    <s v="Ja"/>
    <s v="Nein"/>
    <x v="1"/>
    <s v="Nein"/>
  </r>
  <r>
    <x v="1"/>
    <n v="648"/>
    <s v="-nicht ermittelbar-"/>
    <x v="2"/>
    <x v="0"/>
    <x v="1"/>
    <s v="Nein"/>
    <s v="Nein"/>
    <s v="Nein"/>
    <x v="0"/>
    <s v="Nein"/>
  </r>
  <r>
    <x v="1"/>
    <n v="27"/>
    <s v="-nicht ermittelbar-"/>
    <x v="2"/>
    <x v="0"/>
    <x v="0"/>
    <s v="Nein"/>
    <s v="Nein"/>
    <s v="Nein"/>
    <x v="0"/>
    <s v="Ja"/>
  </r>
  <r>
    <x v="1"/>
    <n v="4"/>
    <s v="klinisch-labordiagnostisch"/>
    <x v="2"/>
    <x v="0"/>
    <x v="1"/>
    <s v="Nein"/>
    <s v="Ja"/>
    <s v="Ja"/>
    <x v="1"/>
    <s v="Nein"/>
  </r>
  <r>
    <x v="1"/>
    <n v="98"/>
    <s v="labordiagnostisch bei nicht erfüllter Klinik"/>
    <x v="2"/>
    <x v="0"/>
    <x v="0"/>
    <s v="Nein"/>
    <s v="Ja"/>
    <s v="Ja"/>
    <x v="1"/>
    <s v="Nein"/>
  </r>
  <r>
    <x v="1"/>
    <n v="6"/>
    <s v="labordiagnostisch bei nicht erfüllter Klinik"/>
    <x v="2"/>
    <x v="0"/>
    <x v="0"/>
    <s v="Ja"/>
    <s v="Ja"/>
    <s v="Nein"/>
    <x v="1"/>
    <s v="Nein"/>
  </r>
  <r>
    <x v="1"/>
    <n v="607"/>
    <s v="labordiagnostisch bei nicht erfüllter Klinik"/>
    <x v="2"/>
    <x v="0"/>
    <x v="1"/>
    <s v="Nein"/>
    <s v="Ja"/>
    <s v="Nein"/>
    <x v="1"/>
    <s v="Nein"/>
  </r>
  <r>
    <x v="1"/>
    <n v="2"/>
    <s v="labordiagnostisch bei unbekannter Klinik"/>
    <x v="2"/>
    <x v="0"/>
    <x v="0"/>
    <s v="Nein"/>
    <s v="Nein"/>
    <s v="Ja"/>
    <x v="1"/>
    <s v="Nein"/>
  </r>
  <r>
    <x v="1"/>
    <n v="28762"/>
    <s v="labordiagnostisch bei unbekannter Klinik"/>
    <x v="2"/>
    <x v="0"/>
    <x v="0"/>
    <s v="Nein"/>
    <s v="Ja"/>
    <s v="Nein"/>
    <x v="1"/>
    <s v="Nein"/>
  </r>
  <r>
    <x v="1"/>
    <n v="1"/>
    <s v="labordiagnostisch bei unbekannter Klinik"/>
    <x v="2"/>
    <x v="0"/>
    <x v="0"/>
    <s v="Ja"/>
    <s v="Nein"/>
    <s v="Nein"/>
    <x v="1"/>
    <s v="Nein"/>
  </r>
  <r>
    <x v="1"/>
    <n v="1"/>
    <s v="labordiagnostisch bei unbekannter Klinik"/>
    <x v="3"/>
    <x v="1"/>
    <x v="0"/>
    <s v="Nein"/>
    <s v="Ja"/>
    <s v="Nein"/>
    <x v="1"/>
    <s v="Nein"/>
  </r>
  <r>
    <x v="1"/>
    <n v="23"/>
    <s v="-nicht ermittelbar-"/>
    <x v="3"/>
    <x v="0"/>
    <x v="0"/>
    <s v="Nein"/>
    <s v="Nein"/>
    <s v="Nein"/>
    <x v="0"/>
    <s v="Nein"/>
  </r>
  <r>
    <x v="1"/>
    <n v="251"/>
    <s v="klinisch-labordiagnostisch"/>
    <x v="3"/>
    <x v="0"/>
    <x v="0"/>
    <s v="Nein"/>
    <s v="Ja"/>
    <s v="Ja"/>
    <x v="1"/>
    <s v="Nein"/>
  </r>
  <r>
    <x v="1"/>
    <n v="30"/>
    <s v="klinisch-labordiagnostisch"/>
    <x v="3"/>
    <x v="0"/>
    <x v="0"/>
    <s v="Ja"/>
    <s v="Ja"/>
    <s v="Nein"/>
    <x v="1"/>
    <s v="Nein"/>
  </r>
  <r>
    <x v="1"/>
    <n v="1128"/>
    <s v="klinisch-labordiagnostisch"/>
    <x v="3"/>
    <x v="0"/>
    <x v="1"/>
    <s v="Nein"/>
    <s v="Ja"/>
    <s v="Nein"/>
    <x v="1"/>
    <s v="Nein"/>
  </r>
  <r>
    <x v="1"/>
    <n v="17114"/>
    <s v="labordiagnostisch bei nicht erfüllter Klinik"/>
    <x v="3"/>
    <x v="0"/>
    <x v="0"/>
    <s v="Nein"/>
    <s v="Ja"/>
    <s v="Nein"/>
    <x v="1"/>
    <s v="Nein"/>
  </r>
  <r>
    <x v="1"/>
    <n v="1"/>
    <s v="labordiagnostisch bei nicht erfüllter Klinik"/>
    <x v="3"/>
    <x v="0"/>
    <x v="0"/>
    <s v="Ja"/>
    <s v="Nein"/>
    <s v="Nein"/>
    <x v="1"/>
    <s v="Nein"/>
  </r>
  <r>
    <x v="1"/>
    <n v="10"/>
    <s v="labordiagnostisch bei unbekannter Klinik"/>
    <x v="3"/>
    <x v="0"/>
    <x v="1"/>
    <s v="Nein"/>
    <s v="Ja"/>
    <s v="Ja"/>
    <x v="1"/>
    <s v="Nein"/>
  </r>
  <r>
    <x v="1"/>
    <n v="1"/>
    <s v="labordiagnostisch bei nicht erfüllter Klinik"/>
    <x v="4"/>
    <x v="1"/>
    <x v="0"/>
    <s v="Nein"/>
    <s v="Ja"/>
    <s v="Nein"/>
    <x v="1"/>
    <s v="Nein"/>
  </r>
  <r>
    <x v="1"/>
    <n v="4"/>
    <s v="klinisch-labordiagnostisch"/>
    <x v="4"/>
    <x v="0"/>
    <x v="0"/>
    <s v="Nein"/>
    <s v="Nein"/>
    <s v="Ja"/>
    <x v="1"/>
    <s v="Nein"/>
  </r>
  <r>
    <x v="1"/>
    <n v="29395"/>
    <s v="klinisch-labordiagnostisch"/>
    <x v="4"/>
    <x v="0"/>
    <x v="0"/>
    <s v="Nein"/>
    <s v="Ja"/>
    <s v="Nein"/>
    <x v="1"/>
    <s v="Nein"/>
  </r>
  <r>
    <x v="1"/>
    <n v="7"/>
    <s v="klinisch-labordiagnostisch"/>
    <x v="4"/>
    <x v="0"/>
    <x v="0"/>
    <s v="Ja"/>
    <s v="Nein"/>
    <s v="Nein"/>
    <x v="1"/>
    <s v="Nein"/>
  </r>
  <r>
    <x v="1"/>
    <n v="12"/>
    <s v="klinisch-labordiagnostisch"/>
    <x v="4"/>
    <x v="0"/>
    <x v="1"/>
    <s v="Nein"/>
    <s v="Nein"/>
    <s v="Nein"/>
    <x v="1"/>
    <s v="Nein"/>
  </r>
  <r>
    <x v="1"/>
    <n v="11"/>
    <s v="labordiagnostisch bei nicht erfüllter Klinik"/>
    <x v="4"/>
    <x v="0"/>
    <x v="1"/>
    <s v="Nein"/>
    <s v="Ja"/>
    <s v="Ja"/>
    <x v="1"/>
    <s v="Nein"/>
  </r>
  <r>
    <x v="1"/>
    <n v="128"/>
    <s v="labordiagnostisch bei unbekannter Klinik"/>
    <x v="4"/>
    <x v="0"/>
    <x v="0"/>
    <s v="Nein"/>
    <s v="Ja"/>
    <s v="Ja"/>
    <x v="1"/>
    <s v="Nein"/>
  </r>
  <r>
    <x v="1"/>
    <n v="7"/>
    <s v="labordiagnostisch bei unbekannter Klinik"/>
    <x v="4"/>
    <x v="0"/>
    <x v="0"/>
    <s v="Ja"/>
    <s v="Ja"/>
    <s v="Nein"/>
    <x v="1"/>
    <s v="Nein"/>
  </r>
  <r>
    <x v="1"/>
    <n v="513"/>
    <s v="labordiagnostisch bei unbekannter Klinik"/>
    <x v="4"/>
    <x v="0"/>
    <x v="1"/>
    <s v="Nein"/>
    <s v="Ja"/>
    <s v="Nein"/>
    <x v="1"/>
    <s v="Nein"/>
  </r>
  <r>
    <x v="1"/>
    <n v="1"/>
    <s v="labordiagnostisch bei unbekannter Klinik"/>
    <x v="4"/>
    <x v="0"/>
    <x v="1"/>
    <s v="Ja"/>
    <s v="Nein"/>
    <s v="Nein"/>
    <x v="1"/>
    <s v="Nein"/>
  </r>
  <r>
    <x v="1"/>
    <n v="4"/>
    <s v="klinisch-labordiagnostisch"/>
    <x v="5"/>
    <x v="1"/>
    <x v="0"/>
    <s v="Nein"/>
    <s v="Ja"/>
    <s v="Nein"/>
    <x v="1"/>
    <s v="Nein"/>
  </r>
  <r>
    <x v="1"/>
    <n v="3"/>
    <s v="-nicht ermittelbar-"/>
    <x v="5"/>
    <x v="0"/>
    <x v="1"/>
    <s v="Nein"/>
    <s v="Ja"/>
    <s v="Nein"/>
    <x v="0"/>
    <s v="Ja"/>
  </r>
  <r>
    <x v="1"/>
    <n v="19"/>
    <s v="klinisch-labordiagnostisch"/>
    <x v="5"/>
    <x v="0"/>
    <x v="1"/>
    <s v="Nein"/>
    <s v="Ja"/>
    <s v="Ja"/>
    <x v="1"/>
    <s v="Nein"/>
  </r>
  <r>
    <x v="1"/>
    <n v="2"/>
    <s v="klinisch-labordiagnostisch"/>
    <x v="5"/>
    <x v="0"/>
    <x v="1"/>
    <s v="Ja"/>
    <s v="Ja"/>
    <s v="Nein"/>
    <x v="1"/>
    <s v="Nein"/>
  </r>
  <r>
    <x v="1"/>
    <n v="165"/>
    <s v="labordiagnostisch bei nicht erfüllter Klinik"/>
    <x v="5"/>
    <x v="0"/>
    <x v="0"/>
    <s v="Nein"/>
    <s v="Ja"/>
    <s v="Ja"/>
    <x v="1"/>
    <s v="Nein"/>
  </r>
  <r>
    <x v="1"/>
    <n v="8"/>
    <s v="labordiagnostisch bei nicht erfüllter Klinik"/>
    <x v="5"/>
    <x v="0"/>
    <x v="0"/>
    <s v="Ja"/>
    <s v="Ja"/>
    <s v="Nein"/>
    <x v="1"/>
    <s v="Nein"/>
  </r>
  <r>
    <x v="1"/>
    <n v="438"/>
    <s v="labordiagnostisch bei nicht erfüllter Klinik"/>
    <x v="5"/>
    <x v="0"/>
    <x v="1"/>
    <s v="Nein"/>
    <s v="Ja"/>
    <s v="Nein"/>
    <x v="1"/>
    <s v="Nein"/>
  </r>
  <r>
    <x v="1"/>
    <n v="1"/>
    <s v="labordiagnostisch bei nicht erfüllter Klinik"/>
    <x v="5"/>
    <x v="0"/>
    <x v="1"/>
    <s v="Ja"/>
    <s v="Nein"/>
    <s v="Nein"/>
    <x v="1"/>
    <s v="Nein"/>
  </r>
  <r>
    <x v="1"/>
    <n v="4"/>
    <s v="labordiagnostisch bei unbekannter Klinik"/>
    <x v="5"/>
    <x v="0"/>
    <x v="0"/>
    <s v="Nein"/>
    <s v="Nein"/>
    <s v="Ja"/>
    <x v="1"/>
    <s v="Nein"/>
  </r>
  <r>
    <x v="1"/>
    <n v="13655"/>
    <s v="labordiagnostisch bei unbekannter Klinik"/>
    <x v="5"/>
    <x v="0"/>
    <x v="0"/>
    <s v="Nein"/>
    <s v="Ja"/>
    <s v="Nein"/>
    <x v="1"/>
    <s v="Nein"/>
  </r>
  <r>
    <x v="1"/>
    <n v="2"/>
    <s v="labordiagnostisch bei unbekannter Klinik"/>
    <x v="5"/>
    <x v="0"/>
    <x v="0"/>
    <s v="Ja"/>
    <s v="Nein"/>
    <s v="Nein"/>
    <x v="1"/>
    <s v="Nein"/>
  </r>
  <r>
    <x v="1"/>
    <n v="7"/>
    <s v="labordiagnostisch bei unbekannter Klinik"/>
    <x v="5"/>
    <x v="0"/>
    <x v="1"/>
    <s v="Nein"/>
    <s v="Ja"/>
    <s v="Ja"/>
    <x v="1"/>
    <s v="Nein"/>
  </r>
  <r>
    <x v="1"/>
    <n v="1"/>
    <s v="labordiagnostisch bei unbekannter Klinik"/>
    <x v="6"/>
    <x v="1"/>
    <x v="0"/>
    <s v="Nein"/>
    <s v="Ja"/>
    <s v="Nein"/>
    <x v="1"/>
    <s v="Nein"/>
  </r>
  <r>
    <x v="1"/>
    <n v="5"/>
    <s v="-nicht ermittelbar-"/>
    <x v="6"/>
    <x v="0"/>
    <x v="0"/>
    <s v="Nein"/>
    <s v="Ja"/>
    <s v="Nein"/>
    <x v="0"/>
    <s v="Ja"/>
  </r>
  <r>
    <x v="1"/>
    <n v="64"/>
    <s v="-nicht ermittelbar-"/>
    <x v="6"/>
    <x v="0"/>
    <x v="1"/>
    <s v="Nein"/>
    <s v="Nein"/>
    <s v="Nein"/>
    <x v="0"/>
    <s v="Ja"/>
  </r>
  <r>
    <x v="1"/>
    <n v="3"/>
    <s v="-nicht ermittelbar-"/>
    <x v="6"/>
    <x v="0"/>
    <x v="1"/>
    <s v="Nein"/>
    <s v="Ja"/>
    <s v="Nein"/>
    <x v="0"/>
    <s v="Ja"/>
  </r>
  <r>
    <x v="1"/>
    <n v="27"/>
    <s v="klinisch-epidemiologisch"/>
    <x v="6"/>
    <x v="0"/>
    <x v="1"/>
    <s v="Nein"/>
    <s v="Nein"/>
    <s v="Nein"/>
    <x v="0"/>
    <s v="Nein"/>
  </r>
  <r>
    <x v="1"/>
    <n v="646"/>
    <s v="klinisch-labordiagnostisch"/>
    <x v="6"/>
    <x v="0"/>
    <x v="0"/>
    <s v="Nein"/>
    <s v="Ja"/>
    <s v="Ja"/>
    <x v="1"/>
    <s v="Nein"/>
  </r>
  <r>
    <x v="1"/>
    <n v="29"/>
    <s v="klinisch-labordiagnostisch"/>
    <x v="6"/>
    <x v="0"/>
    <x v="0"/>
    <s v="Ja"/>
    <s v="Ja"/>
    <s v="Nein"/>
    <x v="1"/>
    <s v="Nein"/>
  </r>
  <r>
    <x v="1"/>
    <n v="853"/>
    <s v="klinisch-labordiagnostisch"/>
    <x v="6"/>
    <x v="0"/>
    <x v="1"/>
    <s v="Nein"/>
    <s v="Ja"/>
    <s v="Nein"/>
    <x v="1"/>
    <s v="Nein"/>
  </r>
  <r>
    <x v="1"/>
    <n v="4"/>
    <s v="klinisch-labordiagnostisch"/>
    <x v="6"/>
    <x v="0"/>
    <x v="1"/>
    <s v="Ja"/>
    <s v="Nein"/>
    <s v="Nein"/>
    <x v="1"/>
    <s v="Nein"/>
  </r>
  <r>
    <x v="1"/>
    <n v="1"/>
    <s v="labordiagnostisch bei nicht erfüllter Klinik"/>
    <x v="6"/>
    <x v="0"/>
    <x v="0"/>
    <s v="Nein"/>
    <s v="Nein"/>
    <s v="Ja"/>
    <x v="1"/>
    <s v="Nein"/>
  </r>
  <r>
    <x v="1"/>
    <n v="11728"/>
    <s v="labordiagnostisch bei nicht erfüllter Klinik"/>
    <x v="6"/>
    <x v="0"/>
    <x v="0"/>
    <s v="Nein"/>
    <s v="Ja"/>
    <s v="Nein"/>
    <x v="1"/>
    <s v="Nein"/>
  </r>
  <r>
    <x v="1"/>
    <n v="17"/>
    <s v="labordiagnostisch bei nicht erfüllter Klinik"/>
    <x v="6"/>
    <x v="0"/>
    <x v="0"/>
    <s v="Ja"/>
    <s v="Nein"/>
    <s v="Nein"/>
    <x v="1"/>
    <s v="Nein"/>
  </r>
  <r>
    <x v="1"/>
    <n v="8"/>
    <s v="labordiagnostisch bei nicht erfüllter Klinik"/>
    <x v="6"/>
    <x v="0"/>
    <x v="1"/>
    <s v="Nein"/>
    <s v="Ja"/>
    <s v="Ja"/>
    <x v="1"/>
    <s v="Nein"/>
  </r>
  <r>
    <x v="1"/>
    <n v="187"/>
    <s v="labordiagnostisch bei unbekannter Klinik"/>
    <x v="6"/>
    <x v="0"/>
    <x v="0"/>
    <s v="Nein"/>
    <s v="Ja"/>
    <s v="Ja"/>
    <x v="1"/>
    <s v="Nein"/>
  </r>
  <r>
    <x v="1"/>
    <n v="9"/>
    <s v="labordiagnostisch bei unbekannter Klinik"/>
    <x v="6"/>
    <x v="0"/>
    <x v="0"/>
    <s v="Ja"/>
    <s v="Ja"/>
    <s v="Nein"/>
    <x v="1"/>
    <s v="Nein"/>
  </r>
  <r>
    <x v="1"/>
    <n v="384"/>
    <s v="labordiagnostisch bei unbekannter Klinik"/>
    <x v="6"/>
    <x v="0"/>
    <x v="1"/>
    <s v="Nein"/>
    <s v="Ja"/>
    <s v="Nein"/>
    <x v="1"/>
    <s v="Nein"/>
  </r>
  <r>
    <x v="1"/>
    <n v="3"/>
    <s v="labordiagnostisch bei nicht erfüllter Klinik"/>
    <x v="7"/>
    <x v="1"/>
    <x v="0"/>
    <s v="Nein"/>
    <s v="Ja"/>
    <s v="Nein"/>
    <x v="1"/>
    <s v="Nein"/>
  </r>
  <r>
    <x v="1"/>
    <n v="571"/>
    <s v="-nicht ermittelbar-"/>
    <x v="7"/>
    <x v="0"/>
    <x v="1"/>
    <s v="Nein"/>
    <s v="Nein"/>
    <s v="Nein"/>
    <x v="0"/>
    <s v="Nein"/>
  </r>
  <r>
    <x v="1"/>
    <n v="10"/>
    <s v="-nicht ermittelbar-"/>
    <x v="7"/>
    <x v="0"/>
    <x v="0"/>
    <s v="Nein"/>
    <s v="Nein"/>
    <s v="Nein"/>
    <x v="0"/>
    <s v="Ja"/>
  </r>
  <r>
    <x v="1"/>
    <n v="4"/>
    <s v="-nicht ermittelbar-"/>
    <x v="7"/>
    <x v="0"/>
    <x v="0"/>
    <s v="Nein"/>
    <s v="Ja"/>
    <s v="Nein"/>
    <x v="0"/>
    <s v="Ja"/>
  </r>
  <r>
    <x v="1"/>
    <n v="79"/>
    <s v="-nicht ermittelbar-"/>
    <x v="7"/>
    <x v="0"/>
    <x v="1"/>
    <s v="Nein"/>
    <s v="Nein"/>
    <s v="Nein"/>
    <x v="0"/>
    <s v="Ja"/>
  </r>
  <r>
    <x v="1"/>
    <n v="106"/>
    <s v="klinisch"/>
    <x v="7"/>
    <x v="0"/>
    <x v="1"/>
    <s v="Nein"/>
    <s v="Nein"/>
    <s v="Nein"/>
    <x v="0"/>
    <s v="Nein"/>
  </r>
  <r>
    <x v="1"/>
    <n v="33"/>
    <s v="klinisch-epidemiologisch"/>
    <x v="7"/>
    <x v="0"/>
    <x v="0"/>
    <s v="Nein"/>
    <s v="Nein"/>
    <s v="Nein"/>
    <x v="0"/>
    <s v="Nein"/>
  </r>
  <r>
    <x v="1"/>
    <n v="1"/>
    <s v="klinisch-labordiagnostisch"/>
    <x v="7"/>
    <x v="0"/>
    <x v="0"/>
    <s v="Nein"/>
    <s v="Nein"/>
    <s v="Ja"/>
    <x v="1"/>
    <s v="Nein"/>
  </r>
  <r>
    <x v="1"/>
    <n v="24617"/>
    <s v="klinisch-labordiagnostisch"/>
    <x v="7"/>
    <x v="0"/>
    <x v="0"/>
    <s v="Nein"/>
    <s v="Ja"/>
    <s v="Nein"/>
    <x v="1"/>
    <s v="Nein"/>
  </r>
  <r>
    <x v="1"/>
    <n v="40"/>
    <s v="klinisch-labordiagnostisch"/>
    <x v="7"/>
    <x v="0"/>
    <x v="0"/>
    <s v="Ja"/>
    <s v="Nein"/>
    <s v="Nein"/>
    <x v="1"/>
    <s v="Nein"/>
  </r>
  <r>
    <x v="1"/>
    <n v="24"/>
    <s v="klinisch-labordiagnostisch"/>
    <x v="7"/>
    <x v="0"/>
    <x v="1"/>
    <s v="Nein"/>
    <s v="Ja"/>
    <s v="Ja"/>
    <x v="1"/>
    <s v="Nein"/>
  </r>
  <r>
    <x v="1"/>
    <n v="4"/>
    <s v="klinisch-labordiagnostisch"/>
    <x v="7"/>
    <x v="0"/>
    <x v="1"/>
    <s v="Ja"/>
    <s v="Ja"/>
    <s v="Nein"/>
    <x v="1"/>
    <s v="Nein"/>
  </r>
  <r>
    <x v="1"/>
    <n v="198"/>
    <s v="labordiagnostisch bei nicht erfüllter Klinik"/>
    <x v="7"/>
    <x v="0"/>
    <x v="0"/>
    <s v="Nein"/>
    <s v="Ja"/>
    <s v="Ja"/>
    <x v="1"/>
    <s v="Nein"/>
  </r>
  <r>
    <x v="1"/>
    <n v="31"/>
    <s v="labordiagnostisch bei nicht erfüllter Klinik"/>
    <x v="7"/>
    <x v="0"/>
    <x v="0"/>
    <s v="Ja"/>
    <s v="Ja"/>
    <s v="Nein"/>
    <x v="1"/>
    <s v="Nein"/>
  </r>
  <r>
    <x v="1"/>
    <n v="551"/>
    <s v="labordiagnostisch bei nicht erfüllter Klinik"/>
    <x v="7"/>
    <x v="0"/>
    <x v="1"/>
    <s v="Nein"/>
    <s v="Ja"/>
    <s v="Nein"/>
    <x v="1"/>
    <s v="Nein"/>
  </r>
  <r>
    <x v="1"/>
    <n v="16114"/>
    <s v="labordiagnostisch bei unbekannter Klinik"/>
    <x v="7"/>
    <x v="0"/>
    <x v="0"/>
    <s v="Nein"/>
    <s v="Ja"/>
    <s v="Nein"/>
    <x v="1"/>
    <s v="Nein"/>
  </r>
  <r>
    <x v="1"/>
    <n v="25"/>
    <s v="labordiagnostisch bei unbekannter Klinik"/>
    <x v="7"/>
    <x v="0"/>
    <x v="0"/>
    <s v="Ja"/>
    <s v="Nein"/>
    <s v="Nein"/>
    <x v="1"/>
    <s v="Nein"/>
  </r>
  <r>
    <x v="1"/>
    <n v="1"/>
    <s v="klinisch-epidemiologisch"/>
    <x v="8"/>
    <x v="1"/>
    <x v="0"/>
    <s v="Nein"/>
    <s v="Nein"/>
    <s v="Nein"/>
    <x v="0"/>
    <s v="Nein"/>
  </r>
  <r>
    <x v="1"/>
    <n v="95"/>
    <s v="klinisch-labordiagnostisch"/>
    <x v="8"/>
    <x v="1"/>
    <x v="0"/>
    <s v="Nein"/>
    <s v="Ja"/>
    <s v="Nein"/>
    <x v="1"/>
    <s v="Nein"/>
  </r>
  <r>
    <x v="1"/>
    <n v="15"/>
    <s v="labordiagnostisch bei unbekannter Klinik"/>
    <x v="8"/>
    <x v="1"/>
    <x v="0"/>
    <s v="Nein"/>
    <s v="Ja"/>
    <s v="Nein"/>
    <x v="1"/>
    <s v="Nein"/>
  </r>
  <r>
    <x v="1"/>
    <n v="14"/>
    <s v="-nicht ermittelbar-"/>
    <x v="8"/>
    <x v="0"/>
    <x v="0"/>
    <s v="Nein"/>
    <s v="Nein"/>
    <s v="Nein"/>
    <x v="0"/>
    <s v="Nein"/>
  </r>
  <r>
    <x v="1"/>
    <n v="762"/>
    <s v="-nicht ermittelbar-"/>
    <x v="8"/>
    <x v="0"/>
    <x v="1"/>
    <s v="Nein"/>
    <s v="Nein"/>
    <s v="Nein"/>
    <x v="0"/>
    <s v="Nein"/>
  </r>
  <r>
    <x v="1"/>
    <n v="9"/>
    <s v="-nicht ermittelbar-"/>
    <x v="8"/>
    <x v="0"/>
    <x v="0"/>
    <s v="Nein"/>
    <s v="Nein"/>
    <s v="Nein"/>
    <x v="0"/>
    <s v="Ja"/>
  </r>
  <r>
    <x v="1"/>
    <n v="82"/>
    <s v="klinisch"/>
    <x v="8"/>
    <x v="0"/>
    <x v="0"/>
    <s v="Nein"/>
    <s v="Nein"/>
    <s v="Nein"/>
    <x v="0"/>
    <s v="Nein"/>
  </r>
  <r>
    <x v="0"/>
    <n v="2"/>
    <s v="-nicht ermittelbar-"/>
    <x v="1"/>
    <x v="0"/>
    <x v="1"/>
    <s v="Nein"/>
    <s v="Nein"/>
    <s v="Nein"/>
    <x v="0"/>
    <s v="Ja"/>
  </r>
  <r>
    <x v="0"/>
    <n v="126"/>
    <s v="-nicht ermittelbar-"/>
    <x v="2"/>
    <x v="0"/>
    <x v="1"/>
    <s v="Nein"/>
    <s v="Nein"/>
    <s v="Nein"/>
    <x v="0"/>
    <s v="Nein"/>
  </r>
  <r>
    <x v="0"/>
    <n v="11"/>
    <s v="klinisch"/>
    <x v="2"/>
    <x v="0"/>
    <x v="1"/>
    <s v="Nein"/>
    <s v="Nein"/>
    <s v="Nein"/>
    <x v="0"/>
    <s v="Nein"/>
  </r>
  <r>
    <x v="0"/>
    <n v="1"/>
    <s v="klinisch-epidemiologisch"/>
    <x v="2"/>
    <x v="0"/>
    <x v="0"/>
    <s v="Nein"/>
    <s v="Nein"/>
    <s v="Nein"/>
    <x v="0"/>
    <s v="Nein"/>
  </r>
  <r>
    <x v="0"/>
    <n v="53"/>
    <s v="-nicht ermittelbar-"/>
    <x v="3"/>
    <x v="0"/>
    <x v="0"/>
    <s v="Nein"/>
    <s v="Nein"/>
    <s v="Nein"/>
    <x v="0"/>
    <s v="Nein"/>
  </r>
  <r>
    <x v="0"/>
    <n v="19"/>
    <s v="klinisch"/>
    <x v="3"/>
    <x v="0"/>
    <x v="0"/>
    <s v="Nein"/>
    <s v="Nein"/>
    <s v="Nein"/>
    <x v="0"/>
    <s v="Nein"/>
  </r>
  <r>
    <x v="0"/>
    <n v="1"/>
    <s v="klinisch-labordiagnostisch"/>
    <x v="4"/>
    <x v="6"/>
    <x v="0"/>
    <s v="Nein"/>
    <s v="Ja"/>
    <s v="Nein"/>
    <x v="1"/>
    <s v="Nein"/>
  </r>
  <r>
    <x v="0"/>
    <n v="1"/>
    <s v="klinisch"/>
    <x v="4"/>
    <x v="1"/>
    <x v="0"/>
    <s v="Nein"/>
    <s v="Nein"/>
    <s v="Nein"/>
    <x v="0"/>
    <s v="Nein"/>
  </r>
  <r>
    <x v="0"/>
    <n v="4"/>
    <s v="-nicht ermittelbar-"/>
    <x v="6"/>
    <x v="0"/>
    <x v="1"/>
    <s v="Nein"/>
    <s v="Nein"/>
    <s v="Nein"/>
    <x v="0"/>
    <s v="Ja"/>
  </r>
  <r>
    <x v="0"/>
    <n v="5"/>
    <s v="labordiagnostisch bei unbekannter Klinik"/>
    <x v="6"/>
    <x v="0"/>
    <x v="0"/>
    <s v="Nein"/>
    <s v="Ja"/>
    <s v="Ja"/>
    <x v="1"/>
    <s v="Nein"/>
  </r>
  <r>
    <x v="0"/>
    <n v="1"/>
    <s v="labordiagnostisch bei unbekannter Klinik"/>
    <x v="6"/>
    <x v="0"/>
    <x v="1"/>
    <s v="Nein"/>
    <s v="Ja"/>
    <s v="Nein"/>
    <x v="1"/>
    <s v="Nein"/>
  </r>
  <r>
    <x v="0"/>
    <n v="150"/>
    <s v="-nicht ermittelbar-"/>
    <x v="7"/>
    <x v="0"/>
    <x v="1"/>
    <s v="Nein"/>
    <s v="Nein"/>
    <s v="Nein"/>
    <x v="0"/>
    <s v="Nein"/>
  </r>
  <r>
    <x v="0"/>
    <n v="1"/>
    <s v="-nicht ermittelbar-"/>
    <x v="7"/>
    <x v="0"/>
    <x v="0"/>
    <s v="Nein"/>
    <s v="Nein"/>
    <s v="Nein"/>
    <x v="0"/>
    <s v="Ja"/>
  </r>
  <r>
    <x v="0"/>
    <n v="1"/>
    <s v="labordiagnostisch bei nicht erfüllter Klinik"/>
    <x v="7"/>
    <x v="0"/>
    <x v="0"/>
    <s v="Ja"/>
    <s v="Ja"/>
    <s v="Nein"/>
    <x v="1"/>
    <s v="Nein"/>
  </r>
  <r>
    <x v="0"/>
    <n v="2"/>
    <s v="labordiagnostisch bei nicht erfüllter Klinik"/>
    <x v="7"/>
    <x v="0"/>
    <x v="1"/>
    <s v="Nein"/>
    <s v="Ja"/>
    <s v="Nein"/>
    <x v="1"/>
    <s v="Nein"/>
  </r>
  <r>
    <x v="0"/>
    <n v="745"/>
    <s v="labordiagnostisch bei unbekannter Klinik"/>
    <x v="7"/>
    <x v="0"/>
    <x v="0"/>
    <s v="Nein"/>
    <s v="Ja"/>
    <s v="Nein"/>
    <x v="1"/>
    <s v="Nein"/>
  </r>
  <r>
    <x v="0"/>
    <n v="1"/>
    <s v="labordiagnostisch bei unbekannter Klinik"/>
    <x v="7"/>
    <x v="0"/>
    <x v="0"/>
    <s v="Ja"/>
    <s v="Nein"/>
    <s v="Nein"/>
    <x v="1"/>
    <s v="Nein"/>
  </r>
  <r>
    <x v="0"/>
    <n v="2"/>
    <s v="labordiagnostisch bei unbekannter Klinik"/>
    <x v="8"/>
    <x v="1"/>
    <x v="0"/>
    <s v="Nein"/>
    <s v="Ja"/>
    <s v="Nein"/>
    <x v="1"/>
    <s v="Nein"/>
  </r>
  <r>
    <x v="0"/>
    <n v="1"/>
    <s v="labordiagnostisch bei unbekannter Klinik"/>
    <x v="8"/>
    <x v="1"/>
    <x v="0"/>
    <s v="Ja"/>
    <s v="Nein"/>
    <s v="Nein"/>
    <x v="1"/>
    <s v="Nein"/>
  </r>
  <r>
    <x v="0"/>
    <n v="2"/>
    <s v="-nicht ermittelbar-"/>
    <x v="8"/>
    <x v="0"/>
    <x v="0"/>
    <s v="Nein"/>
    <s v="Nein"/>
    <s v="Nein"/>
    <x v="0"/>
    <s v="Nein"/>
  </r>
  <r>
    <x v="0"/>
    <n v="2"/>
    <s v="klinisch-labordiagnostisch"/>
    <x v="8"/>
    <x v="0"/>
    <x v="1"/>
    <s v="Nein"/>
    <s v="Ja"/>
    <s v="Nein"/>
    <x v="1"/>
    <s v="Nein"/>
  </r>
  <r>
    <x v="0"/>
    <n v="119"/>
    <s v="labordiagnostisch bei nicht erfüllter Klinik"/>
    <x v="8"/>
    <x v="0"/>
    <x v="0"/>
    <s v="Nein"/>
    <s v="Ja"/>
    <s v="Nein"/>
    <x v="1"/>
    <s v="Nein"/>
  </r>
  <r>
    <x v="0"/>
    <n v="1"/>
    <s v="-nicht ermittelbar-"/>
    <x v="9"/>
    <x v="1"/>
    <x v="0"/>
    <s v="Nein"/>
    <s v="Nein"/>
    <s v="Nein"/>
    <x v="0"/>
    <s v="Nein"/>
  </r>
  <r>
    <x v="0"/>
    <n v="2"/>
    <s v="labordiagnostisch bei nicht erfüllter Klinik"/>
    <x v="9"/>
    <x v="1"/>
    <x v="0"/>
    <s v="Nein"/>
    <s v="Ja"/>
    <s v="Nein"/>
    <x v="1"/>
    <s v="Nein"/>
  </r>
  <r>
    <x v="0"/>
    <n v="1"/>
    <s v="labordiagnostisch bei nicht erfüllter Klinik"/>
    <x v="9"/>
    <x v="1"/>
    <x v="0"/>
    <s v="Ja"/>
    <s v="Nein"/>
    <s v="Nein"/>
    <x v="1"/>
    <s v="Nein"/>
  </r>
  <r>
    <x v="0"/>
    <n v="26"/>
    <s v="klinisch-labordiagnostisch"/>
    <x v="9"/>
    <x v="0"/>
    <x v="0"/>
    <s v="Nein"/>
    <s v="Ja"/>
    <s v="Nein"/>
    <x v="1"/>
    <s v="Nein"/>
  </r>
  <r>
    <x v="0"/>
    <n v="19"/>
    <s v="klinisch-labordiagnostisch"/>
    <x v="43"/>
    <x v="1"/>
    <x v="0"/>
    <s v="Nein"/>
    <s v="Ja"/>
    <s v="Nein"/>
    <x v="1"/>
    <s v="Nein"/>
  </r>
  <r>
    <x v="0"/>
    <n v="5"/>
    <s v="klinisch-epidemiologisch"/>
    <x v="46"/>
    <x v="1"/>
    <x v="0"/>
    <s v="Nein"/>
    <s v="Nein"/>
    <s v="Nein"/>
    <x v="0"/>
    <s v="Nein"/>
  </r>
  <r>
    <x v="0"/>
    <n v="9"/>
    <s v="klinisch"/>
    <x v="10"/>
    <x v="1"/>
    <x v="0"/>
    <s v="Nein"/>
    <s v="Nein"/>
    <s v="Nein"/>
    <x v="0"/>
    <s v="Nein"/>
  </r>
  <r>
    <x v="0"/>
    <n v="13"/>
    <s v="-nicht ermittelbar-"/>
    <x v="13"/>
    <x v="1"/>
    <x v="0"/>
    <s v="Nein"/>
    <s v="Nein"/>
    <s v="Nein"/>
    <x v="0"/>
    <s v="Nein"/>
  </r>
  <r>
    <x v="0"/>
    <n v="6"/>
    <s v="-nicht ermittelbar-"/>
    <x v="48"/>
    <x v="1"/>
    <x v="0"/>
    <s v="Nein"/>
    <s v="Nein"/>
    <s v="Nein"/>
    <x v="0"/>
    <s v="Nein"/>
  </r>
  <r>
    <x v="0"/>
    <n v="109"/>
    <s v="labordiagnostisch bei unbekannter Klinik"/>
    <x v="27"/>
    <x v="1"/>
    <x v="0"/>
    <s v="Nein"/>
    <s v="Ja"/>
    <s v="Nein"/>
    <x v="1"/>
    <s v="Nein"/>
  </r>
  <r>
    <x v="0"/>
    <n v="28"/>
    <s v="labordiagnostisch bei nicht erfüllter Klinik"/>
    <x v="28"/>
    <x v="1"/>
    <x v="0"/>
    <s v="Nein"/>
    <s v="Ja"/>
    <s v="Nein"/>
    <x v="1"/>
    <s v="Nein"/>
  </r>
  <r>
    <x v="0"/>
    <n v="13"/>
    <s v="klinisch-labordiagnostisch"/>
    <x v="29"/>
    <x v="1"/>
    <x v="0"/>
    <s v="Nein"/>
    <s v="Ja"/>
    <s v="Nein"/>
    <x v="1"/>
    <s v="Nein"/>
  </r>
  <r>
    <x v="0"/>
    <n v="54"/>
    <s v="klinisch"/>
    <x v="33"/>
    <x v="1"/>
    <x v="0"/>
    <s v="Nein"/>
    <s v="Nein"/>
    <s v="Nein"/>
    <x v="0"/>
    <s v="Nein"/>
  </r>
  <r>
    <x v="0"/>
    <n v="1005"/>
    <s v="labordiagnostisch bei unbekannter Klinik"/>
    <x v="34"/>
    <x v="1"/>
    <x v="0"/>
    <s v="Nein"/>
    <s v="Ja"/>
    <s v="Nein"/>
    <x v="1"/>
    <s v="Nein"/>
  </r>
  <r>
    <x v="0"/>
    <n v="1"/>
    <s v="labordiagnostisch bei unbekannter Klinik"/>
    <x v="34"/>
    <x v="1"/>
    <x v="0"/>
    <s v="Ja"/>
    <s v="Nein"/>
    <s v="Nein"/>
    <x v="1"/>
    <s v="Nein"/>
  </r>
  <r>
    <x v="0"/>
    <n v="15"/>
    <s v="-nicht ermittelbar-"/>
    <x v="35"/>
    <x v="1"/>
    <x v="0"/>
    <s v="Nein"/>
    <s v="Nein"/>
    <s v="Nein"/>
    <x v="0"/>
    <s v="Nein"/>
  </r>
  <r>
    <x v="0"/>
    <n v="178"/>
    <s v="labordiagnostisch bei nicht erfüllter Klinik"/>
    <x v="35"/>
    <x v="1"/>
    <x v="0"/>
    <s v="Nein"/>
    <s v="Ja"/>
    <s v="Nein"/>
    <x v="1"/>
    <s v="Nein"/>
  </r>
  <r>
    <x v="0"/>
    <n v="1544"/>
    <s v="labordiagnostisch bei unbekannter Klinik"/>
    <x v="35"/>
    <x v="1"/>
    <x v="0"/>
    <s v="Nein"/>
    <s v="Ja"/>
    <s v="Nein"/>
    <x v="1"/>
    <s v="Nein"/>
  </r>
  <r>
    <x v="0"/>
    <n v="1"/>
    <s v="labordiagnostisch bei unbekannter Klinik"/>
    <x v="35"/>
    <x v="1"/>
    <x v="0"/>
    <s v="Ja"/>
    <s v="Nein"/>
    <s v="Nein"/>
    <x v="1"/>
    <s v="Nein"/>
  </r>
  <r>
    <x v="0"/>
    <n v="151"/>
    <s v="klinisch-labordiagnostisch"/>
    <x v="36"/>
    <x v="1"/>
    <x v="0"/>
    <s v="Nein"/>
    <s v="Ja"/>
    <s v="Nein"/>
    <x v="1"/>
    <s v="Nein"/>
  </r>
  <r>
    <x v="0"/>
    <n v="206"/>
    <s v="labordiagnostisch bei nicht erfüllter Klinik"/>
    <x v="36"/>
    <x v="1"/>
    <x v="0"/>
    <s v="Nein"/>
    <s v="Ja"/>
    <s v="Nein"/>
    <x v="1"/>
    <s v="Nein"/>
  </r>
  <r>
    <x v="0"/>
    <n v="159"/>
    <s v="klinisch-labordiagnostisch"/>
    <x v="37"/>
    <x v="1"/>
    <x v="0"/>
    <s v="Nein"/>
    <s v="Ja"/>
    <s v="Nein"/>
    <x v="1"/>
    <s v="Nein"/>
  </r>
  <r>
    <x v="0"/>
    <n v="1"/>
    <s v="klinisch-labordiagnostisch"/>
    <x v="37"/>
    <x v="1"/>
    <x v="0"/>
    <s v="Ja"/>
    <s v="Nein"/>
    <s v="Nein"/>
    <x v="1"/>
    <s v="Nein"/>
  </r>
  <r>
    <x v="0"/>
    <n v="1"/>
    <s v="klinisch-epidemiologisch"/>
    <x v="39"/>
    <x v="1"/>
    <x v="0"/>
    <s v="Nein"/>
    <s v="Nein"/>
    <s v="Nein"/>
    <x v="0"/>
    <s v="Nein"/>
  </r>
  <r>
    <x v="0"/>
    <n v="102"/>
    <s v="klinisch"/>
    <x v="40"/>
    <x v="1"/>
    <x v="0"/>
    <s v="Nein"/>
    <s v="Nein"/>
    <s v="Nein"/>
    <x v="0"/>
    <s v="Nein"/>
  </r>
  <r>
    <x v="0"/>
    <n v="1"/>
    <s v="klinisch-epidemiologisch"/>
    <x v="40"/>
    <x v="1"/>
    <x v="0"/>
    <s v="Nein"/>
    <s v="Nein"/>
    <s v="Nein"/>
    <x v="0"/>
    <s v="Nein"/>
  </r>
  <r>
    <x v="0"/>
    <n v="111"/>
    <s v="klinisch"/>
    <x v="41"/>
    <x v="1"/>
    <x v="0"/>
    <s v="Nein"/>
    <s v="Nein"/>
    <s v="Nein"/>
    <x v="0"/>
    <s v="Nein"/>
  </r>
  <r>
    <x v="0"/>
    <n v="1"/>
    <s v="-nicht ermittelbar-"/>
    <x v="42"/>
    <x v="1"/>
    <x v="0"/>
    <s v="Nein"/>
    <s v="Ja"/>
    <s v="Nein"/>
    <x v="0"/>
    <s v="Ja"/>
  </r>
  <r>
    <x v="0"/>
    <n v="65"/>
    <s v="-nicht ermittelbar-"/>
    <x v="51"/>
    <x v="1"/>
    <x v="1"/>
    <s v="Nein"/>
    <s v="Nein"/>
    <s v="Nein"/>
    <x v="0"/>
    <s v="Nein"/>
  </r>
  <r>
    <x v="0"/>
    <n v="1"/>
    <s v="-nicht ermittelbar-"/>
    <x v="51"/>
    <x v="1"/>
    <x v="0"/>
    <s v="Nein"/>
    <s v="Nein"/>
    <s v="Nein"/>
    <x v="0"/>
    <s v="Ja"/>
  </r>
  <r>
    <x v="0"/>
    <n v="5"/>
    <s v="-nicht ermittelbar-"/>
    <x v="52"/>
    <x v="1"/>
    <x v="0"/>
    <s v="Nein"/>
    <s v="Nein"/>
    <s v="Nein"/>
    <x v="0"/>
    <s v="Nein"/>
  </r>
  <r>
    <x v="0"/>
    <n v="6"/>
    <s v="labordiagnostisch bei unbekannter Klinik"/>
    <x v="52"/>
    <x v="1"/>
    <x v="1"/>
    <s v="Nein"/>
    <s v="Ja"/>
    <s v="Nein"/>
    <x v="1"/>
    <s v="Nein"/>
  </r>
  <r>
    <x v="1"/>
    <n v="416"/>
    <s v="-nicht ermittelbar-"/>
    <x v="0"/>
    <x v="0"/>
    <x v="1"/>
    <s v="Nein"/>
    <s v="Nein"/>
    <s v="Nein"/>
    <x v="0"/>
    <s v="Nein"/>
  </r>
  <r>
    <x v="1"/>
    <n v="29"/>
    <s v="-nicht ermittelbar-"/>
    <x v="0"/>
    <x v="0"/>
    <x v="0"/>
    <s v="Nein"/>
    <s v="Nein"/>
    <s v="Nein"/>
    <x v="0"/>
    <s v="Ja"/>
  </r>
  <r>
    <x v="1"/>
    <n v="19"/>
    <s v="labordiagnostisch bei nicht erfüllter Klinik"/>
    <x v="0"/>
    <x v="0"/>
    <x v="0"/>
    <s v="Nein"/>
    <s v="Ja"/>
    <s v="Ja"/>
    <x v="1"/>
    <s v="Nein"/>
  </r>
  <r>
    <x v="1"/>
    <n v="401"/>
    <s v="labordiagnostisch bei nicht erfüllter Klinik"/>
    <x v="0"/>
    <x v="0"/>
    <x v="1"/>
    <s v="Nein"/>
    <s v="Ja"/>
    <s v="Nein"/>
    <x v="1"/>
    <s v="Nein"/>
  </r>
  <r>
    <x v="1"/>
    <n v="44884"/>
    <s v="labordiagnostisch bei unbekannter Klinik"/>
    <x v="0"/>
    <x v="0"/>
    <x v="0"/>
    <s v="Nein"/>
    <s v="Ja"/>
    <s v="Nein"/>
    <x v="1"/>
    <s v="Nein"/>
  </r>
  <r>
    <x v="1"/>
    <n v="4"/>
    <s v="labordiagnostisch bei unbekannter Klinik"/>
    <x v="0"/>
    <x v="0"/>
    <x v="0"/>
    <s v="Ja"/>
    <s v="Nein"/>
    <s v="Nein"/>
    <x v="1"/>
    <s v="Nein"/>
  </r>
  <r>
    <x v="1"/>
    <n v="102"/>
    <s v="-nicht ermittelbar-"/>
    <x v="1"/>
    <x v="0"/>
    <x v="0"/>
    <s v="Nein"/>
    <s v="Nein"/>
    <s v="Nein"/>
    <x v="0"/>
    <s v="Nein"/>
  </r>
  <r>
    <x v="1"/>
    <n v="78"/>
    <s v="klinisch-labordiagnostisch"/>
    <x v="1"/>
    <x v="0"/>
    <x v="0"/>
    <s v="Nein"/>
    <s v="Ja"/>
    <s v="Ja"/>
    <x v="1"/>
    <s v="Nein"/>
  </r>
  <r>
    <x v="1"/>
    <n v="2"/>
    <s v="klinisch-labordiagnostisch"/>
    <x v="1"/>
    <x v="0"/>
    <x v="0"/>
    <s v="Ja"/>
    <s v="Ja"/>
    <s v="Nein"/>
    <x v="1"/>
    <s v="Nein"/>
  </r>
  <r>
    <x v="1"/>
    <n v="932"/>
    <s v="klinisch-labordiagnostisch"/>
    <x v="1"/>
    <x v="0"/>
    <x v="1"/>
    <s v="Nein"/>
    <s v="Ja"/>
    <s v="Nein"/>
    <x v="1"/>
    <s v="Nein"/>
  </r>
  <r>
    <x v="1"/>
    <n v="28512"/>
    <s v="labordiagnostisch bei nicht erfüllter Klinik"/>
    <x v="1"/>
    <x v="0"/>
    <x v="0"/>
    <s v="Nein"/>
    <s v="Ja"/>
    <s v="Nein"/>
    <x v="1"/>
    <s v="Nein"/>
  </r>
  <r>
    <x v="1"/>
    <n v="3"/>
    <s v="labordiagnostisch bei nicht erfüllter Klinik"/>
    <x v="1"/>
    <x v="0"/>
    <x v="0"/>
    <s v="Ja"/>
    <s v="Nein"/>
    <s v="Nein"/>
    <x v="1"/>
    <s v="Nein"/>
  </r>
  <r>
    <x v="1"/>
    <n v="41411"/>
    <s v="klinisch-labordiagnostisch"/>
    <x v="2"/>
    <x v="0"/>
    <x v="0"/>
    <s v="Nein"/>
    <s v="Ja"/>
    <s v="Nein"/>
    <x v="1"/>
    <s v="Nein"/>
  </r>
  <r>
    <x v="1"/>
    <n v="5"/>
    <s v="klinisch-labordiagnostisch"/>
    <x v="2"/>
    <x v="0"/>
    <x v="0"/>
    <s v="Ja"/>
    <s v="Nein"/>
    <s v="Nein"/>
    <x v="1"/>
    <s v="Nein"/>
  </r>
  <r>
    <x v="1"/>
    <n v="2"/>
    <s v="klinisch-labordiagnostisch"/>
    <x v="2"/>
    <x v="0"/>
    <x v="1"/>
    <s v="Nein"/>
    <s v="Nein"/>
    <s v="Nein"/>
    <x v="1"/>
    <s v="Nein"/>
  </r>
  <r>
    <x v="1"/>
    <n v="1"/>
    <s v="klinisch-labordiagnostisch"/>
    <x v="3"/>
    <x v="1"/>
    <x v="0"/>
    <s v="Nein"/>
    <s v="Ja"/>
    <s v="Nein"/>
    <x v="1"/>
    <s v="Nein"/>
  </r>
  <r>
    <x v="1"/>
    <n v="3"/>
    <s v="-nicht ermittelbar-"/>
    <x v="3"/>
    <x v="0"/>
    <x v="1"/>
    <s v="Nein"/>
    <s v="Ja"/>
    <s v="Nein"/>
    <x v="0"/>
    <s v="Ja"/>
  </r>
  <r>
    <x v="1"/>
    <n v="7"/>
    <s v="-nicht ermittelbar-"/>
    <x v="4"/>
    <x v="0"/>
    <x v="0"/>
    <s v="Nein"/>
    <s v="Ja"/>
    <s v="Nein"/>
    <x v="0"/>
    <s v="Ja"/>
  </r>
  <r>
    <x v="1"/>
    <n v="41"/>
    <s v="-nicht ermittelbar-"/>
    <x v="4"/>
    <x v="0"/>
    <x v="1"/>
    <s v="Nein"/>
    <s v="Nein"/>
    <s v="Nein"/>
    <x v="0"/>
    <s v="Ja"/>
  </r>
  <r>
    <x v="1"/>
    <n v="66"/>
    <s v="klinisch-epidemiologisch"/>
    <x v="4"/>
    <x v="0"/>
    <x v="1"/>
    <s v="Nein"/>
    <s v="Nein"/>
    <s v="Nein"/>
    <x v="0"/>
    <s v="Nein"/>
  </r>
  <r>
    <x v="1"/>
    <n v="702"/>
    <s v="-nicht ermittelbar-"/>
    <x v="5"/>
    <x v="0"/>
    <x v="1"/>
    <s v="Nein"/>
    <s v="Nein"/>
    <s v="Nein"/>
    <x v="0"/>
    <s v="Nein"/>
  </r>
  <r>
    <x v="1"/>
    <n v="2"/>
    <s v="-nicht ermittelbar-"/>
    <x v="5"/>
    <x v="0"/>
    <x v="0"/>
    <s v="Nein"/>
    <s v="Nein"/>
    <s v="Nein"/>
    <x v="0"/>
    <s v="Ja"/>
  </r>
  <r>
    <x v="1"/>
    <n v="88"/>
    <s v="klinisch"/>
    <x v="5"/>
    <x v="0"/>
    <x v="1"/>
    <s v="Nein"/>
    <s v="Nein"/>
    <s v="Nein"/>
    <x v="0"/>
    <s v="Nein"/>
  </r>
  <r>
    <x v="1"/>
    <n v="38"/>
    <s v="klinisch-epidemiologisch"/>
    <x v="5"/>
    <x v="0"/>
    <x v="0"/>
    <s v="Nein"/>
    <s v="Nein"/>
    <s v="Nein"/>
    <x v="0"/>
    <s v="Nein"/>
  </r>
  <r>
    <x v="1"/>
    <n v="9"/>
    <s v="-nicht ermittelbar-"/>
    <x v="6"/>
    <x v="0"/>
    <x v="0"/>
    <s v="Nein"/>
    <s v="Nein"/>
    <s v="Nein"/>
    <x v="0"/>
    <s v="Nein"/>
  </r>
  <r>
    <x v="1"/>
    <n v="75"/>
    <s v="klinisch"/>
    <x v="6"/>
    <x v="0"/>
    <x v="0"/>
    <s v="Nein"/>
    <s v="Nein"/>
    <s v="Nein"/>
    <x v="0"/>
    <s v="Nein"/>
  </r>
  <r>
    <x v="1"/>
    <n v="22"/>
    <s v="labordiagnostisch bei unbekannter Klinik"/>
    <x v="6"/>
    <x v="0"/>
    <x v="1"/>
    <s v="Nein"/>
    <s v="Ja"/>
    <s v="Ja"/>
    <x v="1"/>
    <s v="Nein"/>
  </r>
  <r>
    <x v="1"/>
    <n v="2"/>
    <s v="labordiagnostisch bei unbekannter Klinik"/>
    <x v="6"/>
    <x v="0"/>
    <x v="1"/>
    <s v="Ja"/>
    <s v="Ja"/>
    <s v="Nein"/>
    <x v="1"/>
    <s v="Nein"/>
  </r>
  <r>
    <x v="1"/>
    <n v="6"/>
    <s v="labordiagnostisch bei nicht erfüllter Klinik"/>
    <x v="7"/>
    <x v="0"/>
    <x v="1"/>
    <s v="Nein"/>
    <s v="Ja"/>
    <s v="Ja"/>
    <x v="1"/>
    <s v="Nein"/>
  </r>
  <r>
    <x v="1"/>
    <n v="3"/>
    <s v="labordiagnostisch bei nicht erfüllter Klinik"/>
    <x v="7"/>
    <x v="0"/>
    <x v="1"/>
    <s v="Ja"/>
    <s v="Ja"/>
    <s v="Nein"/>
    <x v="1"/>
    <s v="Nein"/>
  </r>
  <r>
    <x v="1"/>
    <n v="270"/>
    <s v="labordiagnostisch bei unbekannter Klinik"/>
    <x v="7"/>
    <x v="0"/>
    <x v="0"/>
    <s v="Nein"/>
    <s v="Ja"/>
    <s v="Ja"/>
    <x v="1"/>
    <s v="Nein"/>
  </r>
  <r>
    <x v="1"/>
    <n v="17"/>
    <s v="labordiagnostisch bei unbekannter Klinik"/>
    <x v="7"/>
    <x v="0"/>
    <x v="0"/>
    <s v="Ja"/>
    <s v="Ja"/>
    <s v="Nein"/>
    <x v="1"/>
    <s v="Nein"/>
  </r>
  <r>
    <x v="1"/>
    <n v="429"/>
    <s v="labordiagnostisch bei unbekannter Klinik"/>
    <x v="7"/>
    <x v="0"/>
    <x v="1"/>
    <s v="Nein"/>
    <s v="Ja"/>
    <s v="Nein"/>
    <x v="1"/>
    <s v="Nein"/>
  </r>
  <r>
    <x v="1"/>
    <n v="12"/>
    <s v="klinisch-labordiagnostisch"/>
    <x v="8"/>
    <x v="0"/>
    <x v="1"/>
    <s v="Nein"/>
    <s v="Ja"/>
    <s v="Ja"/>
    <x v="1"/>
    <s v="Nein"/>
  </r>
  <r>
    <x v="0"/>
    <n v="1"/>
    <s v="labordiagnostisch bei unbekannter Klinik"/>
    <x v="40"/>
    <x v="1"/>
    <x v="1"/>
    <s v="Nein"/>
    <s v="Ja"/>
    <s v="Nein"/>
    <x v="1"/>
    <s v="Nein"/>
  </r>
  <r>
    <x v="0"/>
    <n v="3"/>
    <s v="klinisch"/>
    <x v="41"/>
    <x v="1"/>
    <x v="1"/>
    <s v="Nein"/>
    <s v="Nein"/>
    <s v="Nein"/>
    <x v="0"/>
    <s v="Nein"/>
  </r>
  <r>
    <x v="0"/>
    <n v="2"/>
    <s v="klinisch-epidemiologisch"/>
    <x v="41"/>
    <x v="1"/>
    <x v="0"/>
    <s v="Nein"/>
    <s v="Nein"/>
    <s v="Nein"/>
    <x v="0"/>
    <s v="Nein"/>
  </r>
  <r>
    <x v="0"/>
    <n v="196"/>
    <s v="klinisch-labordiagnostisch"/>
    <x v="41"/>
    <x v="1"/>
    <x v="0"/>
    <s v="Nein"/>
    <s v="Ja"/>
    <s v="Nein"/>
    <x v="1"/>
    <s v="Nein"/>
  </r>
  <r>
    <x v="0"/>
    <n v="1707"/>
    <s v="labordiagnostisch bei unbekannter Klinik"/>
    <x v="41"/>
    <x v="1"/>
    <x v="0"/>
    <s v="Nein"/>
    <s v="Ja"/>
    <s v="Nein"/>
    <x v="1"/>
    <s v="Nein"/>
  </r>
  <r>
    <x v="0"/>
    <n v="1"/>
    <s v="labordiagnostisch bei unbekannter Klinik"/>
    <x v="41"/>
    <x v="1"/>
    <x v="0"/>
    <s v="Ja"/>
    <s v="Nein"/>
    <s v="Nein"/>
    <x v="1"/>
    <s v="Nein"/>
  </r>
  <r>
    <x v="0"/>
    <n v="90"/>
    <s v="klinisch"/>
    <x v="42"/>
    <x v="1"/>
    <x v="0"/>
    <s v="Nein"/>
    <s v="Nein"/>
    <s v="Nein"/>
    <x v="0"/>
    <s v="Nein"/>
  </r>
  <r>
    <x v="0"/>
    <n v="1"/>
    <s v="klinisch-labordiagnostisch"/>
    <x v="42"/>
    <x v="1"/>
    <x v="1"/>
    <s v="Nein"/>
    <s v="Ja"/>
    <s v="Nein"/>
    <x v="1"/>
    <s v="Nein"/>
  </r>
  <r>
    <x v="0"/>
    <n v="308"/>
    <s v="labordiagnostisch bei nicht erfüllter Klinik"/>
    <x v="42"/>
    <x v="1"/>
    <x v="0"/>
    <s v="Nein"/>
    <s v="Ja"/>
    <s v="Nein"/>
    <x v="1"/>
    <s v="Nein"/>
  </r>
  <r>
    <x v="0"/>
    <n v="1"/>
    <s v="labordiagnostisch bei unbekannter Klinik"/>
    <x v="51"/>
    <x v="7"/>
    <x v="0"/>
    <s v="Nein"/>
    <s v="Ja"/>
    <s v="Nein"/>
    <x v="1"/>
    <s v="Nein"/>
  </r>
  <r>
    <x v="0"/>
    <n v="202"/>
    <s v="klinisch-labordiagnostisch"/>
    <x v="51"/>
    <x v="1"/>
    <x v="0"/>
    <s v="Nein"/>
    <s v="Ja"/>
    <s v="Nein"/>
    <x v="1"/>
    <s v="Nein"/>
  </r>
  <r>
    <x v="0"/>
    <n v="5"/>
    <s v="klinisch-labordiagnostisch"/>
    <x v="51"/>
    <x v="1"/>
    <x v="1"/>
    <s v="Nein"/>
    <s v="Nein"/>
    <s v="Nein"/>
    <x v="1"/>
    <s v="Nein"/>
  </r>
  <r>
    <x v="0"/>
    <n v="9"/>
    <s v="klinisch"/>
    <x v="52"/>
    <x v="1"/>
    <x v="1"/>
    <s v="Nein"/>
    <s v="Nein"/>
    <s v="Nein"/>
    <x v="0"/>
    <s v="Nein"/>
  </r>
  <r>
    <x v="0"/>
    <n v="2"/>
    <s v="klinisch-epidemiologisch"/>
    <x v="52"/>
    <x v="1"/>
    <x v="0"/>
    <s v="Nein"/>
    <s v="Nein"/>
    <s v="Nein"/>
    <x v="0"/>
    <s v="Nein"/>
  </r>
  <r>
    <x v="1"/>
    <n v="10"/>
    <s v="-nicht ermittelbar-"/>
    <x v="0"/>
    <x v="0"/>
    <x v="0"/>
    <s v="Nein"/>
    <s v="Ja"/>
    <s v="Nein"/>
    <x v="0"/>
    <s v="Ja"/>
  </r>
  <r>
    <x v="1"/>
    <n v="28"/>
    <s v="-nicht ermittelbar-"/>
    <x v="0"/>
    <x v="0"/>
    <x v="1"/>
    <s v="Nein"/>
    <s v="Nein"/>
    <s v="Nein"/>
    <x v="0"/>
    <s v="Ja"/>
  </r>
  <r>
    <x v="1"/>
    <n v="552"/>
    <s v="-nicht ermittelbar-"/>
    <x v="1"/>
    <x v="0"/>
    <x v="1"/>
    <s v="Nein"/>
    <s v="Nein"/>
    <s v="Nein"/>
    <x v="0"/>
    <s v="Nein"/>
  </r>
  <r>
    <x v="1"/>
    <n v="30"/>
    <s v="-nicht ermittelbar-"/>
    <x v="1"/>
    <x v="0"/>
    <x v="0"/>
    <s v="Nein"/>
    <s v="Nein"/>
    <s v="Nein"/>
    <x v="0"/>
    <s v="Ja"/>
  </r>
  <r>
    <x v="1"/>
    <n v="43"/>
    <s v="-nicht ermittelbar-"/>
    <x v="2"/>
    <x v="0"/>
    <x v="0"/>
    <s v="Nein"/>
    <s v="Nein"/>
    <s v="Nein"/>
    <x v="0"/>
    <s v="Nein"/>
  </r>
  <r>
    <x v="1"/>
    <n v="2"/>
    <s v="labordiagnostisch bei nicht erfüllter Klinik"/>
    <x v="2"/>
    <x v="0"/>
    <x v="1"/>
    <s v="Nein"/>
    <s v="Ja"/>
    <s v="Ja"/>
    <x v="1"/>
    <s v="Nein"/>
  </r>
  <r>
    <x v="1"/>
    <n v="69"/>
    <s v="labordiagnostisch bei unbekannter Klinik"/>
    <x v="2"/>
    <x v="0"/>
    <x v="0"/>
    <s v="Nein"/>
    <s v="Ja"/>
    <s v="Ja"/>
    <x v="1"/>
    <s v="Nein"/>
  </r>
  <r>
    <x v="1"/>
    <n v="5"/>
    <s v="labordiagnostisch bei unbekannter Klinik"/>
    <x v="2"/>
    <x v="0"/>
    <x v="0"/>
    <s v="Ja"/>
    <s v="Ja"/>
    <s v="Nein"/>
    <x v="1"/>
    <s v="Nein"/>
  </r>
  <r>
    <x v="1"/>
    <n v="559"/>
    <s v="labordiagnostisch bei unbekannter Klinik"/>
    <x v="2"/>
    <x v="0"/>
    <x v="1"/>
    <s v="Nein"/>
    <s v="Ja"/>
    <s v="Nein"/>
    <x v="1"/>
    <s v="Nein"/>
  </r>
  <r>
    <x v="1"/>
    <n v="3"/>
    <s v="klinisch-labordiagnostisch"/>
    <x v="3"/>
    <x v="0"/>
    <x v="0"/>
    <s v="Ja"/>
    <s v="Ja"/>
    <s v="Ja"/>
    <x v="1"/>
    <s v="Nein"/>
  </r>
  <r>
    <x v="1"/>
    <n v="14"/>
    <s v="klinisch-labordiagnostisch"/>
    <x v="3"/>
    <x v="0"/>
    <x v="1"/>
    <s v="Nein"/>
    <s v="Ja"/>
    <s v="Ja"/>
    <x v="1"/>
    <s v="Nein"/>
  </r>
  <r>
    <x v="1"/>
    <n v="1"/>
    <s v="klinisch-labordiagnostisch"/>
    <x v="3"/>
    <x v="0"/>
    <x v="1"/>
    <s v="Ja"/>
    <s v="Ja"/>
    <s v="Nein"/>
    <x v="1"/>
    <s v="Nein"/>
  </r>
  <r>
    <x v="1"/>
    <n v="112"/>
    <s v="labordiagnostisch bei nicht erfüllter Klinik"/>
    <x v="3"/>
    <x v="0"/>
    <x v="0"/>
    <s v="Nein"/>
    <s v="Ja"/>
    <s v="Ja"/>
    <x v="1"/>
    <s v="Nein"/>
  </r>
  <r>
    <x v="1"/>
    <n v="14"/>
    <s v="labordiagnostisch bei nicht erfüllter Klinik"/>
    <x v="3"/>
    <x v="0"/>
    <x v="0"/>
    <s v="Ja"/>
    <s v="Ja"/>
    <s v="Nein"/>
    <x v="1"/>
    <s v="Nein"/>
  </r>
  <r>
    <x v="1"/>
    <n v="660"/>
    <s v="labordiagnostisch bei nicht erfüllter Klinik"/>
    <x v="3"/>
    <x v="0"/>
    <x v="1"/>
    <s v="Nein"/>
    <s v="Ja"/>
    <s v="Nein"/>
    <x v="1"/>
    <s v="Nein"/>
  </r>
  <r>
    <x v="1"/>
    <n v="1"/>
    <s v="labordiagnostisch bei unbekannter Klinik"/>
    <x v="3"/>
    <x v="0"/>
    <x v="0"/>
    <s v="Nein"/>
    <s v="Nein"/>
    <s v="Ja"/>
    <x v="1"/>
    <s v="Nein"/>
  </r>
  <r>
    <x v="1"/>
    <n v="23136"/>
    <s v="labordiagnostisch bei unbekannter Klinik"/>
    <x v="3"/>
    <x v="0"/>
    <x v="0"/>
    <s v="Nein"/>
    <s v="Ja"/>
    <s v="Nein"/>
    <x v="1"/>
    <s v="Nein"/>
  </r>
  <r>
    <x v="1"/>
    <n v="1"/>
    <s v="labordiagnostisch bei unbekannter Klinik"/>
    <x v="3"/>
    <x v="0"/>
    <x v="0"/>
    <s v="Ja"/>
    <s v="Nein"/>
    <s v="Nein"/>
    <x v="1"/>
    <s v="Nein"/>
  </r>
  <r>
    <x v="1"/>
    <n v="1"/>
    <s v="labordiagnostisch bei unbekannter Klinik"/>
    <x v="4"/>
    <x v="1"/>
    <x v="0"/>
    <s v="Nein"/>
    <s v="Ja"/>
    <s v="Nein"/>
    <x v="1"/>
    <s v="Nein"/>
  </r>
  <r>
    <x v="1"/>
    <n v="3"/>
    <s v="-nicht ermittelbar-"/>
    <x v="4"/>
    <x v="0"/>
    <x v="1"/>
    <s v="Nein"/>
    <s v="Ja"/>
    <s v="Nein"/>
    <x v="0"/>
    <s v="Ja"/>
  </r>
  <r>
    <x v="1"/>
    <n v="292"/>
    <s v="klinisch-labordiagnostisch"/>
    <x v="4"/>
    <x v="0"/>
    <x v="0"/>
    <s v="Nein"/>
    <s v="Ja"/>
    <s v="Ja"/>
    <x v="1"/>
    <s v="Nein"/>
  </r>
  <r>
    <x v="1"/>
    <n v="13"/>
    <s v="klinisch-labordiagnostisch"/>
    <x v="4"/>
    <x v="0"/>
    <x v="0"/>
    <s v="Ja"/>
    <s v="Ja"/>
    <s v="Nein"/>
    <x v="1"/>
    <s v="Nein"/>
  </r>
  <r>
    <x v="1"/>
    <n v="1090"/>
    <s v="klinisch-labordiagnostisch"/>
    <x v="4"/>
    <x v="0"/>
    <x v="1"/>
    <s v="Nein"/>
    <s v="Ja"/>
    <s v="Nein"/>
    <x v="1"/>
    <s v="Nein"/>
  </r>
  <r>
    <x v="1"/>
    <n v="1"/>
    <s v="klinisch-labordiagnostisch"/>
    <x v="4"/>
    <x v="0"/>
    <x v="1"/>
    <s v="Ja"/>
    <s v="Nein"/>
    <s v="Nein"/>
    <x v="1"/>
    <s v="Nein"/>
  </r>
  <r>
    <x v="1"/>
    <n v="2"/>
    <s v="labordiagnostisch bei nicht erfüllter Klinik"/>
    <x v="4"/>
    <x v="0"/>
    <x v="0"/>
    <s v="Nein"/>
    <s v="Nein"/>
    <s v="Ja"/>
    <x v="1"/>
    <s v="Nein"/>
  </r>
  <r>
    <x v="1"/>
    <n v="14091"/>
    <s v="labordiagnostisch bei nicht erfüllter Klinik"/>
    <x v="4"/>
    <x v="0"/>
    <x v="0"/>
    <s v="Nein"/>
    <s v="Ja"/>
    <s v="Nein"/>
    <x v="1"/>
    <s v="Nein"/>
  </r>
  <r>
    <x v="1"/>
    <n v="1"/>
    <s v="labordiagnostisch bei unbekannter Klinik"/>
    <x v="4"/>
    <x v="0"/>
    <x v="0"/>
    <s v="Ja"/>
    <s v="Ja"/>
    <s v="Ja"/>
    <x v="1"/>
    <s v="Nein"/>
  </r>
  <r>
    <x v="1"/>
    <n v="9"/>
    <s v="labordiagnostisch bei unbekannter Klinik"/>
    <x v="4"/>
    <x v="0"/>
    <x v="1"/>
    <s v="Nein"/>
    <s v="Ja"/>
    <s v="Ja"/>
    <x v="1"/>
    <s v="Nein"/>
  </r>
  <r>
    <x v="1"/>
    <n v="3"/>
    <s v="labordiagnostisch bei nicht erfüllter Klinik"/>
    <x v="5"/>
    <x v="1"/>
    <x v="0"/>
    <s v="Nein"/>
    <s v="Ja"/>
    <s v="Nein"/>
    <x v="1"/>
    <s v="Nein"/>
  </r>
  <r>
    <x v="1"/>
    <n v="5"/>
    <s v="-nicht ermittelbar-"/>
    <x v="5"/>
    <x v="0"/>
    <x v="0"/>
    <s v="Nein"/>
    <s v="Ja"/>
    <s v="Nein"/>
    <x v="0"/>
    <s v="Ja"/>
  </r>
  <r>
    <x v="1"/>
    <n v="87"/>
    <s v="-nicht ermittelbar-"/>
    <x v="5"/>
    <x v="0"/>
    <x v="1"/>
    <s v="Nein"/>
    <s v="Nein"/>
    <s v="Nein"/>
    <x v="0"/>
    <s v="Ja"/>
  </r>
  <r>
    <x v="1"/>
    <n v="11"/>
    <s v="klinisch-labordiagnostisch"/>
    <x v="5"/>
    <x v="0"/>
    <x v="0"/>
    <s v="Nein"/>
    <s v="Nein"/>
    <s v="Ja"/>
    <x v="1"/>
    <s v="Nein"/>
  </r>
  <r>
    <x v="1"/>
    <n v="23600"/>
    <s v="klinisch-labordiagnostisch"/>
    <x v="5"/>
    <x v="0"/>
    <x v="0"/>
    <s v="Nein"/>
    <s v="Ja"/>
    <s v="Nein"/>
    <x v="1"/>
    <s v="Nein"/>
  </r>
  <r>
    <x v="1"/>
    <n v="5"/>
    <s v="klinisch-labordiagnostisch"/>
    <x v="5"/>
    <x v="0"/>
    <x v="0"/>
    <s v="Ja"/>
    <s v="Nein"/>
    <s v="Nein"/>
    <x v="1"/>
    <s v="Nein"/>
  </r>
  <r>
    <x v="1"/>
    <n v="5"/>
    <s v="klinisch-labordiagnostisch"/>
    <x v="5"/>
    <x v="0"/>
    <x v="1"/>
    <s v="Nein"/>
    <s v="Nein"/>
    <s v="Nein"/>
    <x v="1"/>
    <s v="Nein"/>
  </r>
  <r>
    <x v="1"/>
    <n v="2"/>
    <s v="labordiagnostisch bei nicht erfüllter Klinik"/>
    <x v="5"/>
    <x v="0"/>
    <x v="1"/>
    <s v="Nein"/>
    <s v="Ja"/>
    <s v="Ja"/>
    <x v="1"/>
    <s v="Nein"/>
  </r>
  <r>
    <x v="1"/>
    <n v="147"/>
    <s v="labordiagnostisch bei unbekannter Klinik"/>
    <x v="5"/>
    <x v="0"/>
    <x v="0"/>
    <s v="Nein"/>
    <s v="Ja"/>
    <s v="Ja"/>
    <x v="1"/>
    <s v="Nein"/>
  </r>
  <r>
    <x v="1"/>
    <n v="2"/>
    <s v="labordiagnostisch bei unbekannter Klinik"/>
    <x v="5"/>
    <x v="0"/>
    <x v="0"/>
    <s v="Ja"/>
    <s v="Ja"/>
    <s v="Nein"/>
    <x v="1"/>
    <s v="Nein"/>
  </r>
  <r>
    <x v="1"/>
    <n v="408"/>
    <s v="labordiagnostisch bei unbekannter Klinik"/>
    <x v="5"/>
    <x v="0"/>
    <x v="1"/>
    <s v="Nein"/>
    <s v="Ja"/>
    <s v="Nein"/>
    <x v="1"/>
    <s v="Nein"/>
  </r>
  <r>
    <x v="1"/>
    <n v="3"/>
    <s v="klinisch-labordiagnostisch"/>
    <x v="6"/>
    <x v="1"/>
    <x v="0"/>
    <s v="Nein"/>
    <s v="Ja"/>
    <s v="Nein"/>
    <x v="1"/>
    <s v="Nein"/>
  </r>
  <r>
    <x v="1"/>
    <n v="582"/>
    <s v="-nicht ermittelbar-"/>
    <x v="6"/>
    <x v="0"/>
    <x v="1"/>
    <s v="Nein"/>
    <s v="Nein"/>
    <s v="Nein"/>
    <x v="0"/>
    <s v="Nein"/>
  </r>
  <r>
    <x v="1"/>
    <n v="2"/>
    <s v="-nicht ermittelbar-"/>
    <x v="6"/>
    <x v="0"/>
    <x v="0"/>
    <s v="Nein"/>
    <s v="Nein"/>
    <s v="Nein"/>
    <x v="0"/>
    <s v="Ja"/>
  </r>
  <r>
    <x v="1"/>
    <n v="1"/>
    <s v="klinisch-labordiagnostisch"/>
    <x v="6"/>
    <x v="0"/>
    <x v="0"/>
    <s v="Ja"/>
    <s v="Ja"/>
    <s v="Ja"/>
    <x v="1"/>
    <s v="Nein"/>
  </r>
  <r>
    <x v="1"/>
    <n v="27"/>
    <s v="klinisch-labordiagnostisch"/>
    <x v="6"/>
    <x v="0"/>
    <x v="1"/>
    <s v="Nein"/>
    <s v="Ja"/>
    <s v="Ja"/>
    <x v="1"/>
    <s v="Nein"/>
  </r>
  <r>
    <x v="1"/>
    <n v="5"/>
    <s v="klinisch-labordiagnostisch"/>
    <x v="6"/>
    <x v="0"/>
    <x v="1"/>
    <s v="Ja"/>
    <s v="Ja"/>
    <s v="Nein"/>
    <x v="1"/>
    <s v="Nein"/>
  </r>
  <r>
    <x v="1"/>
    <n v="192"/>
    <s v="labordiagnostisch bei nicht erfüllter Klinik"/>
    <x v="6"/>
    <x v="0"/>
    <x v="0"/>
    <s v="Nein"/>
    <s v="Ja"/>
    <s v="Ja"/>
    <x v="1"/>
    <s v="Nein"/>
  </r>
  <r>
    <x v="1"/>
    <n v="23"/>
    <s v="labordiagnostisch bei nicht erfüllter Klinik"/>
    <x v="6"/>
    <x v="0"/>
    <x v="0"/>
    <s v="Ja"/>
    <s v="Ja"/>
    <s v="Nein"/>
    <x v="1"/>
    <s v="Nein"/>
  </r>
  <r>
    <x v="1"/>
    <n v="469"/>
    <s v="labordiagnostisch bei nicht erfüllter Klinik"/>
    <x v="6"/>
    <x v="0"/>
    <x v="1"/>
    <s v="Nein"/>
    <s v="Ja"/>
    <s v="Nein"/>
    <x v="1"/>
    <s v="Nein"/>
  </r>
  <r>
    <x v="1"/>
    <n v="13931"/>
    <s v="labordiagnostisch bei unbekannter Klinik"/>
    <x v="6"/>
    <x v="0"/>
    <x v="0"/>
    <s v="Nein"/>
    <s v="Ja"/>
    <s v="Nein"/>
    <x v="1"/>
    <s v="Nein"/>
  </r>
  <r>
    <x v="1"/>
    <n v="36"/>
    <s v="labordiagnostisch bei unbekannter Klinik"/>
    <x v="6"/>
    <x v="0"/>
    <x v="0"/>
    <s v="Ja"/>
    <s v="Nein"/>
    <s v="Nein"/>
    <x v="1"/>
    <s v="Nein"/>
  </r>
  <r>
    <x v="1"/>
    <n v="19"/>
    <s v="-nicht ermittelbar-"/>
    <x v="7"/>
    <x v="0"/>
    <x v="0"/>
    <s v="Nein"/>
    <s v="Nein"/>
    <s v="Nein"/>
    <x v="0"/>
    <s v="Nein"/>
  </r>
  <r>
    <x v="1"/>
    <n v="33"/>
    <s v="klinisch-epidemiologisch"/>
    <x v="7"/>
    <x v="0"/>
    <x v="1"/>
    <s v="Nein"/>
    <s v="Nein"/>
    <s v="Nein"/>
    <x v="0"/>
    <s v="Nein"/>
  </r>
  <r>
    <x v="1"/>
    <n v="541"/>
    <s v="klinisch-labordiagnostisch"/>
    <x v="7"/>
    <x v="0"/>
    <x v="0"/>
    <s v="Nein"/>
    <s v="Ja"/>
    <s v="Ja"/>
    <x v="1"/>
    <s v="Nein"/>
  </r>
  <r>
    <x v="1"/>
    <n v="71"/>
    <s v="klinisch-labordiagnostisch"/>
    <x v="7"/>
    <x v="0"/>
    <x v="0"/>
    <s v="Ja"/>
    <s v="Ja"/>
    <s v="Nein"/>
    <x v="1"/>
    <s v="Nein"/>
  </r>
  <r>
    <x v="1"/>
    <n v="933"/>
    <s v="klinisch-labordiagnostisch"/>
    <x v="7"/>
    <x v="0"/>
    <x v="1"/>
    <s v="Nein"/>
    <s v="Ja"/>
    <s v="Nein"/>
    <x v="1"/>
    <s v="Nein"/>
  </r>
  <r>
    <x v="1"/>
    <n v="2"/>
    <s v="klinisch-labordiagnostisch"/>
    <x v="7"/>
    <x v="0"/>
    <x v="1"/>
    <s v="Ja"/>
    <s v="Nein"/>
    <s v="Nein"/>
    <x v="1"/>
    <s v="Nein"/>
  </r>
  <r>
    <x v="1"/>
    <n v="12558"/>
    <s v="labordiagnostisch bei nicht erfüllter Klinik"/>
    <x v="7"/>
    <x v="0"/>
    <x v="0"/>
    <s v="Nein"/>
    <s v="Ja"/>
    <s v="Nein"/>
    <x v="1"/>
    <s v="Nein"/>
  </r>
  <r>
    <x v="1"/>
    <n v="18"/>
    <s v="labordiagnostisch bei nicht erfüllter Klinik"/>
    <x v="7"/>
    <x v="0"/>
    <x v="0"/>
    <s v="Ja"/>
    <s v="Nein"/>
    <s v="Nein"/>
    <x v="1"/>
    <s v="Nein"/>
  </r>
  <r>
    <x v="1"/>
    <n v="29"/>
    <s v="labordiagnostisch bei nicht erfüllter Klinik"/>
    <x v="8"/>
    <x v="1"/>
    <x v="0"/>
    <s v="Nein"/>
    <s v="Ja"/>
    <s v="Nein"/>
    <x v="1"/>
    <s v="Nein"/>
  </r>
  <r>
    <x v="1"/>
    <n v="108"/>
    <s v="klinisch"/>
    <x v="8"/>
    <x v="0"/>
    <x v="1"/>
    <s v="Nein"/>
    <s v="Nein"/>
    <s v="Nein"/>
    <x v="0"/>
    <s v="Nein"/>
  </r>
  <r>
    <x v="1"/>
    <n v="63"/>
    <s v="klinisch-epidemiologisch"/>
    <x v="8"/>
    <x v="0"/>
    <x v="0"/>
    <s v="Nein"/>
    <s v="Nein"/>
    <s v="Nein"/>
    <x v="0"/>
    <s v="Nein"/>
  </r>
  <r>
    <x v="1"/>
    <n v="1"/>
    <s v="klinisch-labordiagnostisch"/>
    <x v="8"/>
    <x v="0"/>
    <x v="0"/>
    <s v="Nein"/>
    <s v="Nein"/>
    <s v="Ja"/>
    <x v="1"/>
    <s v="Nein"/>
  </r>
  <r>
    <x v="1"/>
    <n v="24304"/>
    <s v="klinisch-labordiagnostisch"/>
    <x v="8"/>
    <x v="0"/>
    <x v="0"/>
    <s v="Nein"/>
    <s v="Ja"/>
    <s v="Nein"/>
    <x v="1"/>
    <s v="Nein"/>
  </r>
  <r>
    <x v="1"/>
    <n v="22"/>
    <s v="klinisch-labordiagnostisch"/>
    <x v="8"/>
    <x v="0"/>
    <x v="0"/>
    <s v="Ja"/>
    <s v="Nein"/>
    <s v="Nein"/>
    <x v="1"/>
    <s v="Nein"/>
  </r>
  <r>
    <x v="1"/>
    <n v="20"/>
    <s v="klinisch-epidemiologisch"/>
    <x v="9"/>
    <x v="1"/>
    <x v="0"/>
    <s v="Nein"/>
    <s v="Nein"/>
    <s v="Nein"/>
    <x v="0"/>
    <s v="Nein"/>
  </r>
  <r>
    <x v="1"/>
    <n v="602"/>
    <s v="klinisch-labordiagnostisch"/>
    <x v="9"/>
    <x v="1"/>
    <x v="0"/>
    <s v="Nein"/>
    <s v="Ja"/>
    <s v="Nein"/>
    <x v="1"/>
    <s v="Nein"/>
  </r>
  <r>
    <x v="1"/>
    <n v="170"/>
    <s v="klinisch"/>
    <x v="9"/>
    <x v="0"/>
    <x v="0"/>
    <s v="Nein"/>
    <s v="Nein"/>
    <s v="Nein"/>
    <x v="0"/>
    <s v="Nein"/>
  </r>
  <r>
    <x v="1"/>
    <n v="5"/>
    <s v="labordiagnostisch bei unbekannter Klinik"/>
    <x v="9"/>
    <x v="0"/>
    <x v="0"/>
    <s v="Ja"/>
    <s v="Ja"/>
    <s v="Ja"/>
    <x v="1"/>
    <s v="Nein"/>
  </r>
  <r>
    <x v="1"/>
    <n v="9"/>
    <s v="labordiagnostisch bei unbekannter Klinik"/>
    <x v="9"/>
    <x v="0"/>
    <x v="1"/>
    <s v="Nein"/>
    <s v="Ja"/>
    <s v="Ja"/>
    <x v="1"/>
    <s v="Nein"/>
  </r>
  <r>
    <x v="1"/>
    <n v="1"/>
    <s v="labordiagnostisch bei unbekannter Klinik"/>
    <x v="9"/>
    <x v="0"/>
    <x v="1"/>
    <s v="Ja"/>
    <s v="Ja"/>
    <s v="Nein"/>
    <x v="1"/>
    <s v="Nein"/>
  </r>
  <r>
    <x v="1"/>
    <n v="30"/>
    <s v="klinisch"/>
    <x v="43"/>
    <x v="1"/>
    <x v="0"/>
    <s v="Nein"/>
    <s v="Nein"/>
    <s v="Nein"/>
    <x v="0"/>
    <s v="Nein"/>
  </r>
  <r>
    <x v="1"/>
    <n v="1"/>
    <s v="labordiagnostisch bei unbekannter Klinik"/>
    <x v="44"/>
    <x v="1"/>
    <x v="0"/>
    <s v="Ja"/>
    <s v="Ja"/>
    <s v="Nein"/>
    <x v="1"/>
    <s v="Nein"/>
  </r>
  <r>
    <x v="1"/>
    <n v="249"/>
    <s v="klinisch-epidemiologisch"/>
    <x v="45"/>
    <x v="1"/>
    <x v="0"/>
    <s v="Nein"/>
    <s v="Nein"/>
    <s v="Nein"/>
    <x v="0"/>
    <s v="Nein"/>
  </r>
  <r>
    <x v="1"/>
    <n v="2"/>
    <s v="labordiagnostisch bei nicht erfüllter Klinik"/>
    <x v="45"/>
    <x v="1"/>
    <x v="0"/>
    <s v="Ja"/>
    <s v="Ja"/>
    <s v="Nein"/>
    <x v="1"/>
    <s v="Nein"/>
  </r>
  <r>
    <x v="1"/>
    <n v="1"/>
    <s v="klinisch-labordiagnostisch"/>
    <x v="4"/>
    <x v="0"/>
    <x v="1"/>
    <s v="Ja"/>
    <s v="Ja"/>
    <s v="Nein"/>
    <x v="1"/>
    <s v="Nein"/>
  </r>
  <r>
    <x v="1"/>
    <n v="120"/>
    <s v="labordiagnostisch bei nicht erfüllter Klinik"/>
    <x v="4"/>
    <x v="0"/>
    <x v="0"/>
    <s v="Nein"/>
    <s v="Ja"/>
    <s v="Ja"/>
    <x v="1"/>
    <s v="Nein"/>
  </r>
  <r>
    <x v="1"/>
    <n v="6"/>
    <s v="labordiagnostisch bei nicht erfüllter Klinik"/>
    <x v="4"/>
    <x v="0"/>
    <x v="0"/>
    <s v="Ja"/>
    <s v="Ja"/>
    <s v="Nein"/>
    <x v="1"/>
    <s v="Nein"/>
  </r>
  <r>
    <x v="1"/>
    <n v="622"/>
    <s v="labordiagnostisch bei nicht erfüllter Klinik"/>
    <x v="4"/>
    <x v="0"/>
    <x v="1"/>
    <s v="Nein"/>
    <s v="Ja"/>
    <s v="Nein"/>
    <x v="1"/>
    <s v="Nein"/>
  </r>
  <r>
    <x v="1"/>
    <n v="3"/>
    <s v="labordiagnostisch bei unbekannter Klinik"/>
    <x v="4"/>
    <x v="0"/>
    <x v="0"/>
    <s v="Nein"/>
    <s v="Nein"/>
    <s v="Ja"/>
    <x v="1"/>
    <s v="Nein"/>
  </r>
  <r>
    <x v="1"/>
    <n v="18306"/>
    <s v="labordiagnostisch bei unbekannter Klinik"/>
    <x v="4"/>
    <x v="0"/>
    <x v="0"/>
    <s v="Nein"/>
    <s v="Ja"/>
    <s v="Nein"/>
    <x v="1"/>
    <s v="Nein"/>
  </r>
  <r>
    <x v="1"/>
    <n v="2"/>
    <s v="labordiagnostisch bei unbekannter Klinik"/>
    <x v="4"/>
    <x v="0"/>
    <x v="0"/>
    <s v="Ja"/>
    <s v="Nein"/>
    <s v="Nein"/>
    <x v="1"/>
    <s v="Nein"/>
  </r>
  <r>
    <x v="1"/>
    <n v="25"/>
    <s v="-nicht ermittelbar-"/>
    <x v="5"/>
    <x v="0"/>
    <x v="0"/>
    <s v="Nein"/>
    <s v="Nein"/>
    <s v="Nein"/>
    <x v="0"/>
    <s v="Nein"/>
  </r>
  <r>
    <x v="1"/>
    <n v="493"/>
    <s v="klinisch-labordiagnostisch"/>
    <x v="5"/>
    <x v="0"/>
    <x v="0"/>
    <s v="Nein"/>
    <s v="Ja"/>
    <s v="Ja"/>
    <x v="1"/>
    <s v="Nein"/>
  </r>
  <r>
    <x v="1"/>
    <n v="20"/>
    <s v="klinisch-labordiagnostisch"/>
    <x v="5"/>
    <x v="0"/>
    <x v="0"/>
    <s v="Ja"/>
    <s v="Ja"/>
    <s v="Nein"/>
    <x v="1"/>
    <s v="Nein"/>
  </r>
  <r>
    <x v="1"/>
    <n v="801"/>
    <s v="klinisch-labordiagnostisch"/>
    <x v="5"/>
    <x v="0"/>
    <x v="1"/>
    <s v="Nein"/>
    <s v="Ja"/>
    <s v="Nein"/>
    <x v="1"/>
    <s v="Nein"/>
  </r>
  <r>
    <x v="1"/>
    <n v="1"/>
    <s v="labordiagnostisch bei nicht erfüllter Klinik"/>
    <x v="5"/>
    <x v="0"/>
    <x v="0"/>
    <s v="Nein"/>
    <s v="Nein"/>
    <s v="Ja"/>
    <x v="1"/>
    <s v="Nein"/>
  </r>
  <r>
    <x v="1"/>
    <n v="11069"/>
    <s v="labordiagnostisch bei nicht erfüllter Klinik"/>
    <x v="5"/>
    <x v="0"/>
    <x v="0"/>
    <s v="Nein"/>
    <s v="Ja"/>
    <s v="Nein"/>
    <x v="1"/>
    <s v="Nein"/>
  </r>
  <r>
    <x v="1"/>
    <n v="3"/>
    <s v="klinisch-labordiagnostisch"/>
    <x v="6"/>
    <x v="0"/>
    <x v="0"/>
    <s v="Nein"/>
    <s v="Nein"/>
    <s v="Ja"/>
    <x v="1"/>
    <s v="Nein"/>
  </r>
  <r>
    <x v="1"/>
    <n v="23882"/>
    <s v="klinisch-labordiagnostisch"/>
    <x v="6"/>
    <x v="0"/>
    <x v="0"/>
    <s v="Nein"/>
    <s v="Ja"/>
    <s v="Nein"/>
    <x v="1"/>
    <s v="Nein"/>
  </r>
  <r>
    <x v="1"/>
    <n v="44"/>
    <s v="klinisch-labordiagnostisch"/>
    <x v="6"/>
    <x v="0"/>
    <x v="0"/>
    <s v="Ja"/>
    <s v="Nein"/>
    <s v="Nein"/>
    <x v="1"/>
    <s v="Nein"/>
  </r>
  <r>
    <x v="1"/>
    <n v="2"/>
    <s v="klinisch-labordiagnostisch"/>
    <x v="7"/>
    <x v="1"/>
    <x v="0"/>
    <s v="Nein"/>
    <s v="Ja"/>
    <s v="Nein"/>
    <x v="1"/>
    <s v="Nein"/>
  </r>
  <r>
    <x v="1"/>
    <n v="16"/>
    <s v="klinisch-epidemiologisch"/>
    <x v="8"/>
    <x v="0"/>
    <x v="1"/>
    <s v="Nein"/>
    <s v="Nein"/>
    <s v="Nein"/>
    <x v="0"/>
    <s v="Nein"/>
  </r>
  <r>
    <x v="1"/>
    <n v="221"/>
    <s v="klinisch"/>
    <x v="9"/>
    <x v="0"/>
    <x v="1"/>
    <s v="Nein"/>
    <s v="Nein"/>
    <s v="Nein"/>
    <x v="0"/>
    <s v="Nein"/>
  </r>
  <r>
    <x v="1"/>
    <n v="75"/>
    <s v="klinisch-epidemiologisch"/>
    <x v="9"/>
    <x v="0"/>
    <x v="0"/>
    <s v="Nein"/>
    <s v="Nein"/>
    <s v="Nein"/>
    <x v="0"/>
    <s v="Nein"/>
  </r>
  <r>
    <x v="1"/>
    <n v="33"/>
    <s v="klinisch-epidemiologisch"/>
    <x v="43"/>
    <x v="1"/>
    <x v="0"/>
    <s v="Nein"/>
    <s v="Nein"/>
    <s v="Nein"/>
    <x v="0"/>
    <s v="Nein"/>
  </r>
  <r>
    <x v="1"/>
    <n v="115"/>
    <s v="klinisch"/>
    <x v="44"/>
    <x v="1"/>
    <x v="0"/>
    <s v="Nein"/>
    <s v="Nein"/>
    <s v="Nein"/>
    <x v="0"/>
    <s v="Nein"/>
  </r>
  <r>
    <x v="1"/>
    <n v="1"/>
    <s v="labordiagnostisch bei nicht erfüllter Klinik"/>
    <x v="13"/>
    <x v="1"/>
    <x v="0"/>
    <s v="Ja"/>
    <s v="Ja"/>
    <s v="Nein"/>
    <x v="1"/>
    <s v="Nein"/>
  </r>
  <r>
    <x v="1"/>
    <n v="1135"/>
    <s v="labordiagnostisch bei unbekannter Klinik"/>
    <x v="13"/>
    <x v="1"/>
    <x v="0"/>
    <s v="Nein"/>
    <s v="Ja"/>
    <s v="Nein"/>
    <x v="1"/>
    <s v="Nein"/>
  </r>
  <r>
    <x v="1"/>
    <n v="1"/>
    <s v="labordiagnostisch bei unbekannter Klinik"/>
    <x v="13"/>
    <x v="1"/>
    <x v="0"/>
    <s v="Ja"/>
    <s v="Nein"/>
    <s v="Nein"/>
    <x v="1"/>
    <s v="Nein"/>
  </r>
  <r>
    <x v="1"/>
    <n v="1"/>
    <s v="labordiagnostisch bei nicht erfüllter Klinik"/>
    <x v="13"/>
    <x v="0"/>
    <x v="0"/>
    <s v="Nein"/>
    <s v="Ja"/>
    <s v="Nein"/>
    <x v="1"/>
    <s v="Nein"/>
  </r>
  <r>
    <x v="1"/>
    <n v="2"/>
    <s v="klinisch-labordiagnostisch"/>
    <x v="14"/>
    <x v="1"/>
    <x v="0"/>
    <s v="Ja"/>
    <s v="Ja"/>
    <s v="Nein"/>
    <x v="1"/>
    <s v="Nein"/>
  </r>
  <r>
    <x v="1"/>
    <n v="2230"/>
    <s v="labordiagnostisch bei nicht erfüllter Klinik"/>
    <x v="14"/>
    <x v="1"/>
    <x v="0"/>
    <s v="Nein"/>
    <s v="Ja"/>
    <s v="Nein"/>
    <x v="1"/>
    <s v="Nein"/>
  </r>
  <r>
    <x v="1"/>
    <n v="2"/>
    <s v="labordiagnostisch bei nicht erfüllter Klinik"/>
    <x v="14"/>
    <x v="1"/>
    <x v="0"/>
    <s v="Ja"/>
    <s v="Nein"/>
    <s v="Nein"/>
    <x v="1"/>
    <s v="Nein"/>
  </r>
  <r>
    <x v="1"/>
    <n v="963"/>
    <s v="labordiagnostisch bei unbekannter Klinik"/>
    <x v="14"/>
    <x v="1"/>
    <x v="0"/>
    <s v="Nein"/>
    <s v="Ja"/>
    <s v="Nein"/>
    <x v="1"/>
    <s v="Nein"/>
  </r>
  <r>
    <x v="1"/>
    <n v="2"/>
    <s v="labordiagnostisch bei unbekannter Klinik"/>
    <x v="14"/>
    <x v="1"/>
    <x v="0"/>
    <s v="Ja"/>
    <s v="Nein"/>
    <s v="Nein"/>
    <x v="1"/>
    <s v="Nein"/>
  </r>
  <r>
    <x v="1"/>
    <n v="2112"/>
    <s v="klinisch-labordiagnostisch"/>
    <x v="50"/>
    <x v="1"/>
    <x v="0"/>
    <s v="Nein"/>
    <s v="Ja"/>
    <s v="Nein"/>
    <x v="1"/>
    <s v="Nein"/>
  </r>
  <r>
    <x v="1"/>
    <n v="2"/>
    <s v="klinisch-labordiagnostisch"/>
    <x v="50"/>
    <x v="1"/>
    <x v="0"/>
    <s v="Ja"/>
    <s v="Nein"/>
    <s v="Nein"/>
    <x v="1"/>
    <s v="Nein"/>
  </r>
  <r>
    <x v="1"/>
    <n v="1796"/>
    <s v="labordiagnostisch bei nicht erfüllter Klinik"/>
    <x v="50"/>
    <x v="1"/>
    <x v="0"/>
    <s v="Nein"/>
    <s v="Ja"/>
    <s v="Nein"/>
    <x v="1"/>
    <s v="Nein"/>
  </r>
  <r>
    <x v="1"/>
    <n v="1"/>
    <s v="labordiagnostisch bei nicht erfüllter Klinik"/>
    <x v="50"/>
    <x v="1"/>
    <x v="0"/>
    <s v="Ja"/>
    <s v="Nein"/>
    <s v="Nein"/>
    <x v="1"/>
    <s v="Nein"/>
  </r>
  <r>
    <x v="1"/>
    <n v="1379"/>
    <s v="klinisch-labordiagnostisch"/>
    <x v="15"/>
    <x v="1"/>
    <x v="0"/>
    <s v="Nein"/>
    <s v="Ja"/>
    <s v="Nein"/>
    <x v="1"/>
    <s v="Nein"/>
  </r>
  <r>
    <x v="1"/>
    <n v="9"/>
    <s v="klinisch-labordiagnostisch"/>
    <x v="15"/>
    <x v="1"/>
    <x v="0"/>
    <s v="Ja"/>
    <s v="Nein"/>
    <s v="Nein"/>
    <x v="1"/>
    <s v="Nein"/>
  </r>
  <r>
    <x v="1"/>
    <n v="774"/>
    <s v="labordiagnostisch bei unbekannter Klinik"/>
    <x v="15"/>
    <x v="1"/>
    <x v="0"/>
    <s v="Nein"/>
    <s v="Ja"/>
    <s v="Nein"/>
    <x v="1"/>
    <s v="Nein"/>
  </r>
  <r>
    <x v="1"/>
    <n v="2"/>
    <s v="labordiagnostisch bei unbekannter Klinik"/>
    <x v="15"/>
    <x v="1"/>
    <x v="0"/>
    <s v="Ja"/>
    <s v="Nein"/>
    <s v="Nein"/>
    <x v="1"/>
    <s v="Nein"/>
  </r>
  <r>
    <x v="1"/>
    <n v="1191"/>
    <s v="labordiagnostisch bei nicht erfüllter Klinik"/>
    <x v="16"/>
    <x v="1"/>
    <x v="0"/>
    <s v="Nein"/>
    <s v="Ja"/>
    <s v="Nein"/>
    <x v="1"/>
    <s v="Nein"/>
  </r>
  <r>
    <x v="1"/>
    <n v="3"/>
    <s v="labordiagnostisch bei nicht erfüllter Klinik"/>
    <x v="16"/>
    <x v="1"/>
    <x v="0"/>
    <s v="Ja"/>
    <s v="Nein"/>
    <s v="Nein"/>
    <x v="1"/>
    <s v="Nein"/>
  </r>
  <r>
    <x v="1"/>
    <n v="1"/>
    <s v="klinisch-labordiagnostisch"/>
    <x v="16"/>
    <x v="0"/>
    <x v="0"/>
    <s v="Nein"/>
    <s v="Ja"/>
    <s v="Nein"/>
    <x v="1"/>
    <s v="Nein"/>
  </r>
  <r>
    <x v="1"/>
    <n v="14"/>
    <s v="klinisch-epidemiologisch"/>
    <x v="17"/>
    <x v="1"/>
    <x v="0"/>
    <s v="Nein"/>
    <s v="Nein"/>
    <s v="Nein"/>
    <x v="0"/>
    <s v="Nein"/>
  </r>
  <r>
    <x v="1"/>
    <n v="986"/>
    <s v="klinisch-labordiagnostisch"/>
    <x v="17"/>
    <x v="1"/>
    <x v="0"/>
    <s v="Nein"/>
    <s v="Ja"/>
    <s v="Nein"/>
    <x v="1"/>
    <s v="Nein"/>
  </r>
  <r>
    <x v="1"/>
    <n v="2"/>
    <s v="klinisch-labordiagnostisch"/>
    <x v="17"/>
    <x v="1"/>
    <x v="0"/>
    <s v="Ja"/>
    <s v="Nein"/>
    <s v="Nein"/>
    <x v="1"/>
    <s v="Nein"/>
  </r>
  <r>
    <x v="1"/>
    <n v="1"/>
    <s v="labordiagnostisch bei unbekannter Klinik"/>
    <x v="17"/>
    <x v="1"/>
    <x v="0"/>
    <s v="Ja"/>
    <s v="Ja"/>
    <s v="Nein"/>
    <x v="1"/>
    <s v="Nein"/>
  </r>
  <r>
    <x v="1"/>
    <n v="104"/>
    <s v="klinisch"/>
    <x v="18"/>
    <x v="1"/>
    <x v="0"/>
    <s v="Nein"/>
    <s v="Nein"/>
    <s v="Nein"/>
    <x v="0"/>
    <s v="Nein"/>
  </r>
  <r>
    <x v="1"/>
    <n v="13"/>
    <s v="klinisch-epidemiologisch"/>
    <x v="18"/>
    <x v="1"/>
    <x v="0"/>
    <s v="Nein"/>
    <s v="Nein"/>
    <s v="Nein"/>
    <x v="0"/>
    <s v="Nein"/>
  </r>
  <r>
    <x v="1"/>
    <n v="596"/>
    <s v="labordiagnostisch bei unbekannter Klinik"/>
    <x v="18"/>
    <x v="1"/>
    <x v="0"/>
    <s v="Nein"/>
    <s v="Ja"/>
    <s v="Nein"/>
    <x v="1"/>
    <s v="Nein"/>
  </r>
  <r>
    <x v="1"/>
    <n v="1"/>
    <s v="labordiagnostisch bei unbekannter Klinik"/>
    <x v="18"/>
    <x v="1"/>
    <x v="0"/>
    <s v="Ja"/>
    <s v="Nein"/>
    <s v="Nein"/>
    <x v="1"/>
    <s v="Nein"/>
  </r>
  <r>
    <x v="1"/>
    <n v="80"/>
    <s v="klinisch"/>
    <x v="47"/>
    <x v="1"/>
    <x v="0"/>
    <s v="Nein"/>
    <s v="Nein"/>
    <s v="Nein"/>
    <x v="0"/>
    <s v="Nein"/>
  </r>
  <r>
    <x v="1"/>
    <n v="1"/>
    <s v="klinisch-labordiagnostisch"/>
    <x v="47"/>
    <x v="1"/>
    <x v="0"/>
    <s v="Ja"/>
    <s v="Ja"/>
    <s v="Nein"/>
    <x v="1"/>
    <s v="Nein"/>
  </r>
  <r>
    <x v="1"/>
    <n v="1725"/>
    <s v="labordiagnostisch bei nicht erfüllter Klinik"/>
    <x v="47"/>
    <x v="1"/>
    <x v="0"/>
    <s v="Nein"/>
    <s v="Ja"/>
    <s v="Nein"/>
    <x v="1"/>
    <s v="Nein"/>
  </r>
  <r>
    <x v="1"/>
    <n v="4"/>
    <s v="labordiagnostisch bei nicht erfüllter Klinik"/>
    <x v="47"/>
    <x v="1"/>
    <x v="0"/>
    <s v="Ja"/>
    <s v="Nein"/>
    <s v="Nein"/>
    <x v="1"/>
    <s v="Nein"/>
  </r>
  <r>
    <x v="1"/>
    <n v="9"/>
    <s v="klinisch-epidemiologisch"/>
    <x v="48"/>
    <x v="1"/>
    <x v="0"/>
    <s v="Nein"/>
    <s v="Nein"/>
    <s v="Nein"/>
    <x v="0"/>
    <s v="Nein"/>
  </r>
  <r>
    <x v="1"/>
    <n v="1073"/>
    <s v="klinisch-labordiagnostisch"/>
    <x v="48"/>
    <x v="1"/>
    <x v="0"/>
    <s v="Nein"/>
    <s v="Ja"/>
    <s v="Nein"/>
    <x v="1"/>
    <s v="Nein"/>
  </r>
  <r>
    <x v="1"/>
    <n v="1"/>
    <s v="klinisch-labordiagnostisch"/>
    <x v="48"/>
    <x v="1"/>
    <x v="0"/>
    <s v="Ja"/>
    <s v="Nein"/>
    <s v="Nein"/>
    <x v="1"/>
    <s v="Nein"/>
  </r>
  <r>
    <x v="1"/>
    <n v="109"/>
    <s v="klinisch"/>
    <x v="49"/>
    <x v="1"/>
    <x v="0"/>
    <s v="Nein"/>
    <s v="Nein"/>
    <s v="Nein"/>
    <x v="0"/>
    <s v="Nein"/>
  </r>
  <r>
    <x v="1"/>
    <n v="630"/>
    <s v="labordiagnostisch bei unbekannter Klinik"/>
    <x v="49"/>
    <x v="1"/>
    <x v="0"/>
    <s v="Nein"/>
    <s v="Ja"/>
    <s v="Nein"/>
    <x v="1"/>
    <s v="Nein"/>
  </r>
  <r>
    <x v="1"/>
    <n v="1"/>
    <s v="klinisch-labordiagnostisch"/>
    <x v="19"/>
    <x v="1"/>
    <x v="0"/>
    <s v="Ja"/>
    <s v="Ja"/>
    <s v="Nein"/>
    <x v="1"/>
    <s v="Nein"/>
  </r>
  <r>
    <x v="1"/>
    <n v="944"/>
    <s v="labordiagnostisch bei nicht erfüllter Klinik"/>
    <x v="19"/>
    <x v="1"/>
    <x v="0"/>
    <s v="Nein"/>
    <s v="Ja"/>
    <s v="Nein"/>
    <x v="1"/>
    <s v="Nein"/>
  </r>
  <r>
    <x v="1"/>
    <n v="12"/>
    <s v="klinisch-epidemiologisch"/>
    <x v="20"/>
    <x v="1"/>
    <x v="0"/>
    <s v="Nein"/>
    <s v="Nein"/>
    <s v="Nein"/>
    <x v="0"/>
    <s v="Nein"/>
  </r>
  <r>
    <x v="1"/>
    <n v="1210"/>
    <s v="klinisch-labordiagnostisch"/>
    <x v="20"/>
    <x v="1"/>
    <x v="0"/>
    <s v="Nein"/>
    <s v="Ja"/>
    <s v="Nein"/>
    <x v="1"/>
    <s v="Nein"/>
  </r>
  <r>
    <x v="1"/>
    <n v="3"/>
    <s v="klinisch-labordiagnostisch"/>
    <x v="20"/>
    <x v="1"/>
    <x v="0"/>
    <s v="Ja"/>
    <s v="Nein"/>
    <s v="Nein"/>
    <x v="1"/>
    <s v="Nein"/>
  </r>
  <r>
    <x v="1"/>
    <n v="654"/>
    <s v="labordiagnostisch bei unbekannter Klinik"/>
    <x v="20"/>
    <x v="1"/>
    <x v="0"/>
    <s v="Nein"/>
    <s v="Ja"/>
    <s v="Nein"/>
    <x v="1"/>
    <s v="Nein"/>
  </r>
  <r>
    <x v="1"/>
    <n v="112"/>
    <s v="klinisch"/>
    <x v="21"/>
    <x v="1"/>
    <x v="0"/>
    <s v="Nein"/>
    <s v="Nein"/>
    <s v="Nein"/>
    <x v="0"/>
    <s v="Nein"/>
  </r>
  <r>
    <x v="1"/>
    <n v="1587"/>
    <s v="labordiagnostisch bei nicht erfüllter Klinik"/>
    <x v="21"/>
    <x v="1"/>
    <x v="0"/>
    <s v="Nein"/>
    <s v="Ja"/>
    <s v="Nein"/>
    <x v="1"/>
    <s v="Nein"/>
  </r>
  <r>
    <x v="1"/>
    <n v="1888"/>
    <s v="klinisch-labordiagnostisch"/>
    <x v="22"/>
    <x v="1"/>
    <x v="0"/>
    <s v="Nein"/>
    <s v="Ja"/>
    <s v="Nein"/>
    <x v="1"/>
    <s v="Nein"/>
  </r>
  <r>
    <x v="1"/>
    <n v="1"/>
    <s v="klinisch-labordiagnostisch"/>
    <x v="22"/>
    <x v="1"/>
    <x v="0"/>
    <s v="Ja"/>
    <s v="Nein"/>
    <s v="Nein"/>
    <x v="1"/>
    <s v="Nein"/>
  </r>
  <r>
    <x v="1"/>
    <n v="13"/>
    <s v="klinisch-epidemiologisch"/>
    <x v="23"/>
    <x v="1"/>
    <x v="0"/>
    <s v="Nein"/>
    <s v="Nein"/>
    <s v="Nein"/>
    <x v="0"/>
    <s v="Nein"/>
  </r>
  <r>
    <x v="1"/>
    <n v="147"/>
    <s v="klinisch"/>
    <x v="24"/>
    <x v="1"/>
    <x v="0"/>
    <s v="Nein"/>
    <s v="Nein"/>
    <s v="Nein"/>
    <x v="0"/>
    <s v="Nein"/>
  </r>
  <r>
    <x v="1"/>
    <n v="14"/>
    <s v="klinisch-epidemiologisch"/>
    <x v="25"/>
    <x v="1"/>
    <x v="0"/>
    <s v="Nein"/>
    <s v="Nein"/>
    <s v="Nein"/>
    <x v="0"/>
    <s v="Nein"/>
  </r>
  <r>
    <x v="1"/>
    <n v="19"/>
    <s v="-nicht ermittelbar-"/>
    <x v="26"/>
    <x v="1"/>
    <x v="0"/>
    <s v="Nein"/>
    <s v="Nein"/>
    <s v="Nein"/>
    <x v="0"/>
    <s v="Nein"/>
  </r>
  <r>
    <x v="1"/>
    <n v="65"/>
    <s v="klinisch"/>
    <x v="26"/>
    <x v="1"/>
    <x v="0"/>
    <s v="Nein"/>
    <s v="Nein"/>
    <s v="Nein"/>
    <x v="0"/>
    <s v="Nein"/>
  </r>
  <r>
    <x v="1"/>
    <n v="23"/>
    <s v="-nicht ermittelbar-"/>
    <x v="27"/>
    <x v="1"/>
    <x v="0"/>
    <s v="Nein"/>
    <s v="Nein"/>
    <s v="Nein"/>
    <x v="0"/>
    <s v="Nein"/>
  </r>
  <r>
    <x v="1"/>
    <n v="2164"/>
    <s v="labordiagnostisch bei unbekannter Klinik"/>
    <x v="28"/>
    <x v="1"/>
    <x v="0"/>
    <s v="Nein"/>
    <s v="Ja"/>
    <s v="Nein"/>
    <x v="1"/>
    <s v="Nein"/>
  </r>
  <r>
    <x v="1"/>
    <n v="14"/>
    <s v="-nicht ermittelbar-"/>
    <x v="29"/>
    <x v="1"/>
    <x v="0"/>
    <s v="Nein"/>
    <s v="Nein"/>
    <s v="Nein"/>
    <x v="0"/>
    <s v="Nein"/>
  </r>
  <r>
    <x v="1"/>
    <n v="1"/>
    <s v="klinisch-labordiagnostisch"/>
    <x v="29"/>
    <x v="1"/>
    <x v="0"/>
    <s v="Ja"/>
    <s v="Ja"/>
    <s v="Nein"/>
    <x v="1"/>
    <s v="Nein"/>
  </r>
  <r>
    <x v="1"/>
    <n v="3964"/>
    <s v="labordiagnostisch bei nicht erfüllter Klinik"/>
    <x v="29"/>
    <x v="1"/>
    <x v="0"/>
    <s v="Nein"/>
    <s v="Ja"/>
    <s v="Nein"/>
    <x v="1"/>
    <s v="Nein"/>
  </r>
  <r>
    <x v="1"/>
    <n v="1"/>
    <s v="labordiagnostisch bei nicht erfüllter Klinik"/>
    <x v="29"/>
    <x v="1"/>
    <x v="0"/>
    <s v="Ja"/>
    <s v="Nein"/>
    <s v="Nein"/>
    <x v="1"/>
    <s v="Nein"/>
  </r>
  <r>
    <x v="1"/>
    <n v="6329"/>
    <s v="klinisch-labordiagnostisch"/>
    <x v="30"/>
    <x v="1"/>
    <x v="0"/>
    <s v="Nein"/>
    <s v="Ja"/>
    <s v="Nein"/>
    <x v="1"/>
    <s v="Nein"/>
  </r>
  <r>
    <x v="1"/>
    <n v="5"/>
    <s v="klinisch-labordiagnostisch"/>
    <x v="30"/>
    <x v="1"/>
    <x v="0"/>
    <s v="Ja"/>
    <s v="Nein"/>
    <s v="Nein"/>
    <x v="1"/>
    <s v="Nein"/>
  </r>
  <r>
    <x v="1"/>
    <n v="1"/>
    <s v="labordiagnostisch bei unbekannter Klinik"/>
    <x v="30"/>
    <x v="1"/>
    <x v="0"/>
    <s v="Ja"/>
    <s v="Ja"/>
    <s v="Nein"/>
    <x v="1"/>
    <s v="Nein"/>
  </r>
  <r>
    <x v="1"/>
    <n v="1"/>
    <s v="labordiagnostisch bei nicht erfüllter Klinik"/>
    <x v="31"/>
    <x v="1"/>
    <x v="0"/>
    <s v="Ja"/>
    <s v="Ja"/>
    <s v="Nein"/>
    <x v="1"/>
    <s v="Nein"/>
  </r>
  <r>
    <x v="1"/>
    <n v="3315"/>
    <s v="labordiagnostisch bei unbekannter Klinik"/>
    <x v="31"/>
    <x v="1"/>
    <x v="0"/>
    <s v="Nein"/>
    <s v="Ja"/>
    <s v="Nein"/>
    <x v="1"/>
    <s v="Nein"/>
  </r>
  <r>
    <x v="1"/>
    <n v="2"/>
    <s v="labordiagnostisch bei unbekannter Klinik"/>
    <x v="31"/>
    <x v="1"/>
    <x v="0"/>
    <s v="Ja"/>
    <s v="Nein"/>
    <s v="Nein"/>
    <x v="1"/>
    <s v="Nein"/>
  </r>
  <r>
    <x v="1"/>
    <n v="2"/>
    <s v="klinisch-labordiagnostisch"/>
    <x v="32"/>
    <x v="1"/>
    <x v="0"/>
    <s v="Ja"/>
    <s v="Ja"/>
    <s v="Nein"/>
    <x v="1"/>
    <s v="Nein"/>
  </r>
  <r>
    <x v="1"/>
    <n v="7868"/>
    <s v="labordiagnostisch bei nicht erfüllter Klinik"/>
    <x v="32"/>
    <x v="1"/>
    <x v="0"/>
    <s v="Nein"/>
    <s v="Ja"/>
    <s v="Nein"/>
    <x v="1"/>
    <s v="Nein"/>
  </r>
  <r>
    <x v="1"/>
    <n v="91"/>
    <s v="klinisch-epidemiologisch"/>
    <x v="2"/>
    <x v="0"/>
    <x v="1"/>
    <s v="Nein"/>
    <s v="Nein"/>
    <s v="Nein"/>
    <x v="0"/>
    <s v="Nein"/>
  </r>
  <r>
    <x v="1"/>
    <n v="174"/>
    <s v="klinisch-labordiagnostisch"/>
    <x v="2"/>
    <x v="0"/>
    <x v="0"/>
    <s v="Nein"/>
    <s v="Ja"/>
    <s v="Ja"/>
    <x v="1"/>
    <s v="Nein"/>
  </r>
  <r>
    <x v="1"/>
    <n v="22"/>
    <s v="klinisch-labordiagnostisch"/>
    <x v="2"/>
    <x v="0"/>
    <x v="0"/>
    <s v="Ja"/>
    <s v="Ja"/>
    <s v="Nein"/>
    <x v="1"/>
    <s v="Nein"/>
  </r>
  <r>
    <x v="1"/>
    <n v="1069"/>
    <s v="klinisch-labordiagnostisch"/>
    <x v="2"/>
    <x v="0"/>
    <x v="1"/>
    <s v="Nein"/>
    <s v="Ja"/>
    <s v="Nein"/>
    <x v="1"/>
    <s v="Nein"/>
  </r>
  <r>
    <x v="1"/>
    <n v="22784"/>
    <s v="labordiagnostisch bei nicht erfüllter Klinik"/>
    <x v="2"/>
    <x v="0"/>
    <x v="0"/>
    <s v="Nein"/>
    <s v="Ja"/>
    <s v="Nein"/>
    <x v="1"/>
    <s v="Nein"/>
  </r>
  <r>
    <x v="1"/>
    <n v="2"/>
    <s v="labordiagnostisch bei nicht erfüllter Klinik"/>
    <x v="2"/>
    <x v="0"/>
    <x v="0"/>
    <s v="Ja"/>
    <s v="Nein"/>
    <s v="Nein"/>
    <x v="1"/>
    <s v="Nein"/>
  </r>
  <r>
    <x v="1"/>
    <n v="696"/>
    <s v="-nicht ermittelbar-"/>
    <x v="3"/>
    <x v="0"/>
    <x v="1"/>
    <s v="Nein"/>
    <s v="Nein"/>
    <s v="Nein"/>
    <x v="0"/>
    <s v="Nein"/>
  </r>
  <r>
    <x v="1"/>
    <n v="36"/>
    <s v="-nicht ermittelbar-"/>
    <x v="3"/>
    <x v="0"/>
    <x v="0"/>
    <s v="Nein"/>
    <s v="Nein"/>
    <s v="Nein"/>
    <x v="0"/>
    <s v="Ja"/>
  </r>
  <r>
    <x v="1"/>
    <n v="164"/>
    <s v="klinisch"/>
    <x v="3"/>
    <x v="0"/>
    <x v="1"/>
    <s v="Nein"/>
    <s v="Nein"/>
    <s v="Nein"/>
    <x v="0"/>
    <s v="Nein"/>
  </r>
  <r>
    <x v="1"/>
    <n v="57"/>
    <s v="klinisch-epidemiologisch"/>
    <x v="3"/>
    <x v="0"/>
    <x v="0"/>
    <s v="Nein"/>
    <s v="Nein"/>
    <s v="Nein"/>
    <x v="0"/>
    <s v="Nein"/>
  </r>
  <r>
    <x v="1"/>
    <n v="2"/>
    <s v="klinisch-labordiagnostisch"/>
    <x v="3"/>
    <x v="0"/>
    <x v="0"/>
    <s v="Nein"/>
    <s v="Nein"/>
    <s v="Ja"/>
    <x v="1"/>
    <s v="Nein"/>
  </r>
  <r>
    <x v="1"/>
    <n v="35187"/>
    <s v="klinisch-labordiagnostisch"/>
    <x v="3"/>
    <x v="0"/>
    <x v="0"/>
    <s v="Nein"/>
    <s v="Ja"/>
    <s v="Nein"/>
    <x v="1"/>
    <s v="Nein"/>
  </r>
  <r>
    <x v="1"/>
    <n v="2"/>
    <s v="klinisch-labordiagnostisch"/>
    <x v="3"/>
    <x v="0"/>
    <x v="0"/>
    <s v="Ja"/>
    <s v="Nein"/>
    <s v="Nein"/>
    <x v="1"/>
    <s v="Nein"/>
  </r>
  <r>
    <x v="1"/>
    <n v="8"/>
    <s v="klinisch-labordiagnostisch"/>
    <x v="3"/>
    <x v="0"/>
    <x v="1"/>
    <s v="Nein"/>
    <s v="Nein"/>
    <s v="Nein"/>
    <x v="1"/>
    <s v="Nein"/>
  </r>
  <r>
    <x v="1"/>
    <n v="2"/>
    <s v="klinisch-epidemiologisch"/>
    <x v="4"/>
    <x v="1"/>
    <x v="0"/>
    <s v="Nein"/>
    <s v="Nein"/>
    <s v="Nein"/>
    <x v="0"/>
    <s v="Nein"/>
  </r>
  <r>
    <x v="1"/>
    <n v="7"/>
    <s v="klinisch-labordiagnostisch"/>
    <x v="4"/>
    <x v="1"/>
    <x v="0"/>
    <s v="Nein"/>
    <s v="Ja"/>
    <s v="Nein"/>
    <x v="1"/>
    <s v="Nein"/>
  </r>
  <r>
    <x v="1"/>
    <n v="38"/>
    <s v="-nicht ermittelbar-"/>
    <x v="4"/>
    <x v="0"/>
    <x v="0"/>
    <s v="Nein"/>
    <s v="Nein"/>
    <s v="Nein"/>
    <x v="0"/>
    <s v="Nein"/>
  </r>
  <r>
    <x v="1"/>
    <n v="79"/>
    <s v="klinisch"/>
    <x v="4"/>
    <x v="0"/>
    <x v="0"/>
    <s v="Nein"/>
    <s v="Nein"/>
    <s v="Nein"/>
    <x v="0"/>
    <s v="Nein"/>
  </r>
  <r>
    <x v="1"/>
    <n v="40"/>
    <s v="klinisch-epidemiologisch"/>
    <x v="5"/>
    <x v="0"/>
    <x v="1"/>
    <s v="Nein"/>
    <s v="Nein"/>
    <s v="Nein"/>
    <x v="0"/>
    <s v="Nein"/>
  </r>
  <r>
    <x v="1"/>
    <n v="113"/>
    <s v="klinisch"/>
    <x v="6"/>
    <x v="0"/>
    <x v="1"/>
    <s v="Nein"/>
    <s v="Nein"/>
    <s v="Nein"/>
    <x v="0"/>
    <s v="Nein"/>
  </r>
  <r>
    <x v="1"/>
    <n v="49"/>
    <s v="klinisch-epidemiologisch"/>
    <x v="6"/>
    <x v="0"/>
    <x v="0"/>
    <s v="Nein"/>
    <s v="Nein"/>
    <s v="Nein"/>
    <x v="0"/>
    <s v="Nein"/>
  </r>
  <r>
    <x v="1"/>
    <n v="85"/>
    <s v="klinisch"/>
    <x v="7"/>
    <x v="0"/>
    <x v="0"/>
    <s v="Nein"/>
    <s v="Nein"/>
    <s v="Nein"/>
    <x v="0"/>
    <s v="Nein"/>
  </r>
  <r>
    <x v="1"/>
    <n v="21"/>
    <s v="labordiagnostisch bei unbekannter Klinik"/>
    <x v="7"/>
    <x v="0"/>
    <x v="1"/>
    <s v="Nein"/>
    <s v="Ja"/>
    <s v="Ja"/>
    <x v="1"/>
    <s v="Nein"/>
  </r>
  <r>
    <x v="1"/>
    <n v="3"/>
    <s v="labordiagnostisch bei unbekannter Klinik"/>
    <x v="7"/>
    <x v="0"/>
    <x v="1"/>
    <s v="Ja"/>
    <s v="Ja"/>
    <s v="Nein"/>
    <x v="1"/>
    <s v="Nein"/>
  </r>
  <r>
    <x v="1"/>
    <n v="6"/>
    <s v="-nicht ermittelbar-"/>
    <x v="8"/>
    <x v="0"/>
    <x v="0"/>
    <s v="Nein"/>
    <s v="Ja"/>
    <s v="Nein"/>
    <x v="0"/>
    <s v="Ja"/>
  </r>
  <r>
    <x v="1"/>
    <n v="82"/>
    <s v="-nicht ermittelbar-"/>
    <x v="8"/>
    <x v="0"/>
    <x v="1"/>
    <s v="Nein"/>
    <s v="Nein"/>
    <s v="Nein"/>
    <x v="0"/>
    <s v="Ja"/>
  </r>
  <r>
    <x v="1"/>
    <n v="1"/>
    <s v="labordiagnostisch bei nicht erfüllter Klinik"/>
    <x v="8"/>
    <x v="0"/>
    <x v="1"/>
    <s v="Nein"/>
    <s v="Ja"/>
    <s v="Ja"/>
    <x v="1"/>
    <s v="Nein"/>
  </r>
  <r>
    <x v="1"/>
    <n v="2"/>
    <s v="labordiagnostisch bei nicht erfüllter Klinik"/>
    <x v="8"/>
    <x v="0"/>
    <x v="1"/>
    <s v="Ja"/>
    <s v="Ja"/>
    <s v="Nein"/>
    <x v="1"/>
    <s v="Nein"/>
  </r>
  <r>
    <x v="1"/>
    <n v="173"/>
    <s v="labordiagnostisch bei unbekannter Klinik"/>
    <x v="8"/>
    <x v="0"/>
    <x v="0"/>
    <s v="Nein"/>
    <s v="Ja"/>
    <s v="Ja"/>
    <x v="1"/>
    <s v="Nein"/>
  </r>
  <r>
    <x v="1"/>
    <n v="16"/>
    <s v="labordiagnostisch bei unbekannter Klinik"/>
    <x v="8"/>
    <x v="0"/>
    <x v="0"/>
    <s v="Ja"/>
    <s v="Ja"/>
    <s v="Nein"/>
    <x v="1"/>
    <s v="Nein"/>
  </r>
  <r>
    <x v="1"/>
    <n v="471"/>
    <s v="labordiagnostisch bei unbekannter Klinik"/>
    <x v="8"/>
    <x v="0"/>
    <x v="1"/>
    <s v="Nein"/>
    <s v="Ja"/>
    <s v="Nein"/>
    <x v="1"/>
    <s v="Nein"/>
  </r>
  <r>
    <x v="1"/>
    <n v="1537"/>
    <s v="-nicht ermittelbar-"/>
    <x v="9"/>
    <x v="0"/>
    <x v="1"/>
    <s v="Nein"/>
    <s v="Nein"/>
    <s v="Nein"/>
    <x v="0"/>
    <s v="Nein"/>
  </r>
  <r>
    <x v="1"/>
    <n v="21"/>
    <s v="-nicht ermittelbar-"/>
    <x v="9"/>
    <x v="0"/>
    <x v="0"/>
    <s v="Nein"/>
    <s v="Nein"/>
    <s v="Nein"/>
    <x v="0"/>
    <s v="Ja"/>
  </r>
  <r>
    <x v="1"/>
    <n v="3"/>
    <s v="-nicht ermittelbar-"/>
    <x v="9"/>
    <x v="0"/>
    <x v="1"/>
    <s v="Nein"/>
    <s v="Ja"/>
    <s v="Nein"/>
    <x v="0"/>
    <s v="Ja"/>
  </r>
  <r>
    <x v="1"/>
    <n v="7"/>
    <s v="klinisch-labordiagnostisch"/>
    <x v="9"/>
    <x v="0"/>
    <x v="1"/>
    <s v="Nein"/>
    <s v="Ja"/>
    <s v="Ja"/>
    <x v="1"/>
    <s v="Nein"/>
  </r>
  <r>
    <x v="1"/>
    <n v="119"/>
    <s v="labordiagnostisch bei nicht erfüllter Klinik"/>
    <x v="9"/>
    <x v="0"/>
    <x v="0"/>
    <s v="Nein"/>
    <s v="Ja"/>
    <s v="Ja"/>
    <x v="1"/>
    <s v="Nein"/>
  </r>
  <r>
    <x v="1"/>
    <n v="1"/>
    <s v="labordiagnostisch bei nicht erfüllter Klinik"/>
    <x v="9"/>
    <x v="0"/>
    <x v="0"/>
    <s v="Ja"/>
    <s v="Nein"/>
    <s v="Ja"/>
    <x v="1"/>
    <s v="Nein"/>
  </r>
  <r>
    <x v="1"/>
    <n v="12"/>
    <s v="labordiagnostisch bei nicht erfüllter Klinik"/>
    <x v="9"/>
    <x v="0"/>
    <x v="0"/>
    <s v="Ja"/>
    <s v="Ja"/>
    <s v="Nein"/>
    <x v="1"/>
    <s v="Nein"/>
  </r>
  <r>
    <x v="1"/>
    <n v="646"/>
    <s v="labordiagnostisch bei nicht erfüllter Klinik"/>
    <x v="9"/>
    <x v="0"/>
    <x v="1"/>
    <s v="Nein"/>
    <s v="Ja"/>
    <s v="Nein"/>
    <x v="1"/>
    <s v="Nein"/>
  </r>
  <r>
    <x v="1"/>
    <n v="31755"/>
    <s v="labordiagnostisch bei unbekannter Klinik"/>
    <x v="9"/>
    <x v="0"/>
    <x v="0"/>
    <s v="Nein"/>
    <s v="Ja"/>
    <s v="Nein"/>
    <x v="1"/>
    <s v="Nein"/>
  </r>
  <r>
    <x v="1"/>
    <n v="21"/>
    <s v="labordiagnostisch bei unbekannter Klinik"/>
    <x v="9"/>
    <x v="0"/>
    <x v="0"/>
    <s v="Ja"/>
    <s v="Nein"/>
    <s v="Nein"/>
    <x v="1"/>
    <s v="Nein"/>
  </r>
  <r>
    <x v="1"/>
    <n v="1"/>
    <s v="labordiagnostisch bei nicht erfüllter Klinik"/>
    <x v="43"/>
    <x v="1"/>
    <x v="0"/>
    <s v="Ja"/>
    <s v="Ja"/>
    <s v="Nein"/>
    <x v="1"/>
    <s v="Nein"/>
  </r>
  <r>
    <x v="1"/>
    <n v="631"/>
    <s v="labordiagnostisch bei unbekannter Klinik"/>
    <x v="43"/>
    <x v="1"/>
    <x v="0"/>
    <s v="Nein"/>
    <s v="Ja"/>
    <s v="Nein"/>
    <x v="1"/>
    <s v="Nein"/>
  </r>
  <r>
    <x v="1"/>
    <n v="1"/>
    <s v="klinisch-labordiagnostisch"/>
    <x v="43"/>
    <x v="0"/>
    <x v="1"/>
    <s v="Nein"/>
    <s v="Ja"/>
    <s v="Nein"/>
    <x v="1"/>
    <s v="Nein"/>
  </r>
  <r>
    <x v="1"/>
    <n v="12"/>
    <s v="labordiagnostisch bei nicht erfüllter Klinik"/>
    <x v="43"/>
    <x v="0"/>
    <x v="0"/>
    <s v="Nein"/>
    <s v="Ja"/>
    <s v="Nein"/>
    <x v="1"/>
    <s v="Nein"/>
  </r>
  <r>
    <x v="1"/>
    <n v="18"/>
    <s v="-nicht ermittelbar-"/>
    <x v="44"/>
    <x v="1"/>
    <x v="0"/>
    <s v="Nein"/>
    <s v="Nein"/>
    <s v="Nein"/>
    <x v="0"/>
    <s v="Nein"/>
  </r>
  <r>
    <x v="1"/>
    <n v="3"/>
    <s v="klinisch-labordiagnostisch"/>
    <x v="44"/>
    <x v="1"/>
    <x v="0"/>
    <s v="Ja"/>
    <s v="Ja"/>
    <s v="Nein"/>
    <x v="1"/>
    <s v="Nein"/>
  </r>
  <r>
    <x v="1"/>
    <n v="5190"/>
    <s v="labordiagnostisch bei nicht erfüllter Klinik"/>
    <x v="44"/>
    <x v="1"/>
    <x v="0"/>
    <s v="Nein"/>
    <s v="Ja"/>
    <s v="Nein"/>
    <x v="1"/>
    <s v="Nein"/>
  </r>
  <r>
    <x v="1"/>
    <n v="22198"/>
    <s v="klinisch-labordiagnostisch"/>
    <x v="45"/>
    <x v="1"/>
    <x v="0"/>
    <s v="Nein"/>
    <s v="Ja"/>
    <s v="Nein"/>
    <x v="1"/>
    <s v="Nein"/>
  </r>
  <r>
    <x v="1"/>
    <n v="61"/>
    <s v="-nicht ermittelbar-"/>
    <x v="46"/>
    <x v="1"/>
    <x v="0"/>
    <s v="Nein"/>
    <s v="Nein"/>
    <s v="Nein"/>
    <x v="0"/>
    <s v="Nein"/>
  </r>
  <r>
    <x v="1"/>
    <n v="3728"/>
    <s v="labordiagnostisch bei unbekannter Klinik"/>
    <x v="46"/>
    <x v="1"/>
    <x v="0"/>
    <s v="Nein"/>
    <s v="Ja"/>
    <s v="Nein"/>
    <x v="1"/>
    <s v="Nein"/>
  </r>
  <r>
    <x v="1"/>
    <n v="2"/>
    <s v="klinisch-labordiagnostisch"/>
    <x v="10"/>
    <x v="1"/>
    <x v="0"/>
    <s v="Ja"/>
    <s v="Ja"/>
    <s v="Nein"/>
    <x v="1"/>
    <s v="Nein"/>
  </r>
  <r>
    <x v="1"/>
    <n v="7834"/>
    <s v="labordiagnostisch bei nicht erfüllter Klinik"/>
    <x v="10"/>
    <x v="1"/>
    <x v="0"/>
    <s v="Nein"/>
    <s v="Ja"/>
    <s v="Nein"/>
    <x v="1"/>
    <s v="Nein"/>
  </r>
  <r>
    <x v="1"/>
    <n v="1"/>
    <s v="labordiagnostisch bei nicht erfüllter Klinik"/>
    <x v="10"/>
    <x v="1"/>
    <x v="0"/>
    <s v="Ja"/>
    <s v="Nein"/>
    <s v="Nein"/>
    <x v="1"/>
    <s v="Nein"/>
  </r>
  <r>
    <x v="1"/>
    <n v="2"/>
    <s v="labordiagnostisch bei unbekannter Klinik"/>
    <x v="10"/>
    <x v="1"/>
    <x v="0"/>
    <s v="Ja"/>
    <s v="Ja"/>
    <s v="Nein"/>
    <x v="1"/>
    <s v="Nein"/>
  </r>
  <r>
    <x v="1"/>
    <n v="205"/>
    <s v="klinisch-epidemiologisch"/>
    <x v="11"/>
    <x v="1"/>
    <x v="0"/>
    <s v="Nein"/>
    <s v="Nein"/>
    <s v="Nein"/>
    <x v="0"/>
    <s v="Nein"/>
  </r>
  <r>
    <x v="1"/>
    <n v="9265"/>
    <s v="klinisch-labordiagnostisch"/>
    <x v="11"/>
    <x v="1"/>
    <x v="0"/>
    <s v="Nein"/>
    <s v="Ja"/>
    <s v="Nein"/>
    <x v="1"/>
    <s v="Nein"/>
  </r>
  <r>
    <x v="1"/>
    <n v="1"/>
    <s v="klinisch-labordiagnostisch"/>
    <x v="11"/>
    <x v="1"/>
    <x v="0"/>
    <s v="Ja"/>
    <s v="Nein"/>
    <s v="Nein"/>
    <x v="1"/>
    <s v="Nein"/>
  </r>
  <r>
    <x v="1"/>
    <n v="1"/>
    <s v="labordiagnostisch bei nicht erfüllter Klinik"/>
    <x v="11"/>
    <x v="1"/>
    <x v="0"/>
    <s v="Ja"/>
    <s v="Ja"/>
    <s v="Nein"/>
    <x v="1"/>
    <s v="Nein"/>
  </r>
  <r>
    <x v="1"/>
    <n v="2339"/>
    <s v="labordiagnostisch bei unbekannter Klinik"/>
    <x v="11"/>
    <x v="1"/>
    <x v="0"/>
    <s v="Nein"/>
    <s v="Ja"/>
    <s v="Nein"/>
    <x v="1"/>
    <s v="Nein"/>
  </r>
  <r>
    <x v="1"/>
    <n v="1"/>
    <s v="labordiagnostisch bei unbekannter Klinik"/>
    <x v="11"/>
    <x v="1"/>
    <x v="0"/>
    <s v="Ja"/>
    <s v="Nein"/>
    <s v="Nein"/>
    <x v="1"/>
    <s v="Nein"/>
  </r>
  <r>
    <x v="1"/>
    <n v="137"/>
    <s v="klinisch"/>
    <x v="12"/>
    <x v="1"/>
    <x v="0"/>
    <s v="Nein"/>
    <s v="Nein"/>
    <s v="Nein"/>
    <x v="0"/>
    <s v="Nein"/>
  </r>
  <r>
    <x v="1"/>
    <n v="2"/>
    <s v="klinisch-labordiagnostisch"/>
    <x v="12"/>
    <x v="1"/>
    <x v="0"/>
    <s v="Ja"/>
    <s v="Ja"/>
    <s v="Nein"/>
    <x v="1"/>
    <s v="Nein"/>
  </r>
  <r>
    <x v="1"/>
    <n v="4031"/>
    <s v="labordiagnostisch bei nicht erfüllter Klinik"/>
    <x v="12"/>
    <x v="1"/>
    <x v="0"/>
    <s v="Nein"/>
    <s v="Ja"/>
    <s v="Nein"/>
    <x v="1"/>
    <s v="Nein"/>
  </r>
  <r>
    <x v="1"/>
    <n v="2"/>
    <s v="klinisch-epidemiologisch"/>
    <x v="13"/>
    <x v="1"/>
    <x v="0"/>
    <s v="Nein"/>
    <s v="Ja"/>
    <s v="Nein"/>
    <x v="0"/>
    <s v="Nein"/>
  </r>
  <r>
    <x v="1"/>
    <n v="3523"/>
    <s v="klinisch-labordiagnostisch"/>
    <x v="13"/>
    <x v="1"/>
    <x v="0"/>
    <s v="Nein"/>
    <s v="Ja"/>
    <s v="Nein"/>
    <x v="1"/>
    <s v="Nein"/>
  </r>
  <r>
    <x v="1"/>
    <n v="3"/>
    <s v="klinisch-labordiagnostisch"/>
    <x v="13"/>
    <x v="1"/>
    <x v="0"/>
    <s v="Ja"/>
    <s v="Nein"/>
    <s v="Nein"/>
    <x v="1"/>
    <s v="Nein"/>
  </r>
  <r>
    <x v="1"/>
    <n v="2"/>
    <s v="klinisch"/>
    <x v="14"/>
    <x v="1"/>
    <x v="0"/>
    <s v="Nein"/>
    <s v="Ja"/>
    <s v="Nein"/>
    <x v="0"/>
    <s v="Nein"/>
  </r>
  <r>
    <x v="1"/>
    <n v="35"/>
    <s v="klinisch-epidemiologisch"/>
    <x v="14"/>
    <x v="1"/>
    <x v="0"/>
    <s v="Nein"/>
    <s v="Nein"/>
    <s v="Nein"/>
    <x v="0"/>
    <s v="Nein"/>
  </r>
  <r>
    <x v="1"/>
    <n v="148"/>
    <s v="klinisch"/>
    <x v="50"/>
    <x v="1"/>
    <x v="0"/>
    <s v="Nein"/>
    <s v="Nein"/>
    <s v="Nein"/>
    <x v="0"/>
    <s v="Nein"/>
  </r>
  <r>
    <x v="1"/>
    <n v="30"/>
    <s v="klinisch-epidemiologisch"/>
    <x v="15"/>
    <x v="1"/>
    <x v="0"/>
    <s v="Nein"/>
    <s v="Nein"/>
    <s v="Nein"/>
    <x v="0"/>
    <s v="Nein"/>
  </r>
  <r>
    <x v="1"/>
    <n v="74"/>
    <s v="-nicht ermittelbar-"/>
    <x v="16"/>
    <x v="1"/>
    <x v="0"/>
    <s v="Nein"/>
    <s v="Nein"/>
    <s v="Nein"/>
    <x v="0"/>
    <s v="Nein"/>
  </r>
  <r>
    <x v="1"/>
    <n v="97"/>
    <s v="klinisch"/>
    <x v="16"/>
    <x v="1"/>
    <x v="0"/>
    <s v="Nein"/>
    <s v="Nein"/>
    <s v="Nein"/>
    <x v="0"/>
    <s v="Nein"/>
  </r>
  <r>
    <x v="1"/>
    <n v="13"/>
    <s v="-nicht ermittelbar-"/>
    <x v="47"/>
    <x v="1"/>
    <x v="0"/>
    <s v="Nein"/>
    <s v="Nein"/>
    <s v="Nein"/>
    <x v="0"/>
    <s v="Nein"/>
  </r>
  <r>
    <x v="1"/>
    <n v="1"/>
    <s v="labordiagnostisch bei unbekannter Klinik"/>
    <x v="48"/>
    <x v="8"/>
    <x v="0"/>
    <s v="Nein"/>
    <s v="Ja"/>
    <s v="Nein"/>
    <x v="1"/>
    <s v="Nein"/>
  </r>
  <r>
    <x v="1"/>
    <n v="42"/>
    <s v="-nicht ermittelbar-"/>
    <x v="21"/>
    <x v="1"/>
    <x v="0"/>
    <s v="Nein"/>
    <s v="Nein"/>
    <s v="Nein"/>
    <x v="0"/>
    <s v="Nein"/>
  </r>
  <r>
    <x v="1"/>
    <n v="1"/>
    <s v="labordiagnostisch bei unbekannter Klinik"/>
    <x v="32"/>
    <x v="1"/>
    <x v="0"/>
    <s v="Ja"/>
    <s v="Ja"/>
    <s v="Nein"/>
    <x v="1"/>
    <s v="Nein"/>
  </r>
  <r>
    <x v="1"/>
    <n v="5"/>
    <s v="labordiagnostisch bei nicht erfüllter Klinik"/>
    <x v="33"/>
    <x v="1"/>
    <x v="0"/>
    <s v="Ja"/>
    <s v="Ja"/>
    <s v="Nein"/>
    <x v="1"/>
    <s v="Nein"/>
  </r>
  <r>
    <x v="1"/>
    <n v="1"/>
    <s v="labordiagnostisch bei nicht erfüllter Klinik"/>
    <x v="33"/>
    <x v="1"/>
    <x v="1"/>
    <s v="Nein"/>
    <s v="Ja"/>
    <s v="Nein"/>
    <x v="1"/>
    <s v="Nein"/>
  </r>
  <r>
    <x v="1"/>
    <n v="11161"/>
    <s v="labordiagnostisch bei unbekannter Klinik"/>
    <x v="33"/>
    <x v="1"/>
    <x v="0"/>
    <s v="Nein"/>
    <s v="Ja"/>
    <s v="Nein"/>
    <x v="1"/>
    <s v="Nein"/>
  </r>
  <r>
    <x v="1"/>
    <n v="5"/>
    <s v="labordiagnostisch bei unbekannter Klinik"/>
    <x v="33"/>
    <x v="1"/>
    <x v="0"/>
    <s v="Ja"/>
    <s v="Nein"/>
    <s v="Nein"/>
    <x v="1"/>
    <s v="Nein"/>
  </r>
  <r>
    <x v="1"/>
    <n v="1"/>
    <s v="labordiagnostisch bei unbekannter Klinik"/>
    <x v="33"/>
    <x v="1"/>
    <x v="0"/>
    <s v="Ja"/>
    <s v="Ja"/>
    <s v="Nein"/>
    <x v="1"/>
    <s v="Nein"/>
  </r>
  <r>
    <x v="1"/>
    <n v="1"/>
    <s v="klinisch-labordiagnostisch"/>
    <x v="34"/>
    <x v="1"/>
    <x v="0"/>
    <s v="Nein"/>
    <s v="Ja"/>
    <s v="Ja"/>
    <x v="1"/>
    <s v="Nein"/>
  </r>
  <r>
    <x v="1"/>
    <n v="4"/>
    <s v="klinisch-labordiagnostisch"/>
    <x v="34"/>
    <x v="1"/>
    <x v="0"/>
    <s v="Ja"/>
    <s v="Ja"/>
    <s v="Nein"/>
    <x v="1"/>
    <s v="Nein"/>
  </r>
  <r>
    <x v="1"/>
    <n v="3"/>
    <s v="klinisch-labordiagnostisch"/>
    <x v="34"/>
    <x v="1"/>
    <x v="1"/>
    <s v="Nein"/>
    <s v="Ja"/>
    <s v="Nein"/>
    <x v="1"/>
    <s v="Nein"/>
  </r>
  <r>
    <x v="1"/>
    <n v="20068"/>
    <s v="labordiagnostisch bei nicht erfüllter Klinik"/>
    <x v="34"/>
    <x v="1"/>
    <x v="0"/>
    <s v="Nein"/>
    <s v="Ja"/>
    <s v="Nein"/>
    <x v="1"/>
    <s v="Nein"/>
  </r>
  <r>
    <x v="1"/>
    <n v="3"/>
    <s v="labordiagnostisch bei nicht erfüllter Klinik"/>
    <x v="34"/>
    <x v="1"/>
    <x v="0"/>
    <s v="Ja"/>
    <s v="Nein"/>
    <s v="Nein"/>
    <x v="1"/>
    <s v="Nein"/>
  </r>
  <r>
    <x v="1"/>
    <n v="2"/>
    <s v="labordiagnostisch bei nicht erfüllter Klinik"/>
    <x v="34"/>
    <x v="1"/>
    <x v="0"/>
    <s v="Ja"/>
    <s v="Ja"/>
    <s v="Nein"/>
    <x v="1"/>
    <s v="Nein"/>
  </r>
  <r>
    <x v="1"/>
    <n v="1"/>
    <s v="klinisch-labordiagnostisch"/>
    <x v="8"/>
    <x v="0"/>
    <x v="1"/>
    <s v="Ja"/>
    <s v="Ja"/>
    <s v="Nein"/>
    <x v="1"/>
    <s v="Nein"/>
  </r>
  <r>
    <x v="1"/>
    <n v="134"/>
    <s v="labordiagnostisch bei nicht erfüllter Klinik"/>
    <x v="8"/>
    <x v="0"/>
    <x v="0"/>
    <s v="Nein"/>
    <s v="Ja"/>
    <s v="Ja"/>
    <x v="1"/>
    <s v="Nein"/>
  </r>
  <r>
    <x v="1"/>
    <n v="28"/>
    <s v="labordiagnostisch bei nicht erfüllter Klinik"/>
    <x v="8"/>
    <x v="0"/>
    <x v="0"/>
    <s v="Ja"/>
    <s v="Ja"/>
    <s v="Nein"/>
    <x v="1"/>
    <s v="Nein"/>
  </r>
  <r>
    <x v="1"/>
    <n v="541"/>
    <s v="labordiagnostisch bei nicht erfüllter Klinik"/>
    <x v="8"/>
    <x v="0"/>
    <x v="1"/>
    <s v="Nein"/>
    <s v="Ja"/>
    <s v="Nein"/>
    <x v="1"/>
    <s v="Nein"/>
  </r>
  <r>
    <x v="1"/>
    <n v="1"/>
    <s v="labordiagnostisch bei unbekannter Klinik"/>
    <x v="8"/>
    <x v="0"/>
    <x v="0"/>
    <s v="Nein"/>
    <s v="Nein"/>
    <s v="Ja"/>
    <x v="1"/>
    <s v="Nein"/>
  </r>
  <r>
    <x v="1"/>
    <n v="18560"/>
    <s v="labordiagnostisch bei unbekannter Klinik"/>
    <x v="8"/>
    <x v="0"/>
    <x v="0"/>
    <s v="Nein"/>
    <s v="Ja"/>
    <s v="Nein"/>
    <x v="1"/>
    <s v="Nein"/>
  </r>
  <r>
    <x v="1"/>
    <n v="17"/>
    <s v="labordiagnostisch bei unbekannter Klinik"/>
    <x v="8"/>
    <x v="0"/>
    <x v="0"/>
    <s v="Ja"/>
    <s v="Nein"/>
    <s v="Nein"/>
    <x v="1"/>
    <s v="Nein"/>
  </r>
  <r>
    <x v="1"/>
    <n v="59"/>
    <s v="labordiagnostisch bei unbekannter Klinik"/>
    <x v="9"/>
    <x v="1"/>
    <x v="0"/>
    <s v="Nein"/>
    <s v="Ja"/>
    <s v="Nein"/>
    <x v="1"/>
    <s v="Nein"/>
  </r>
  <r>
    <x v="1"/>
    <n v="223"/>
    <s v="klinisch-labordiagnostisch"/>
    <x v="9"/>
    <x v="0"/>
    <x v="0"/>
    <s v="Nein"/>
    <s v="Ja"/>
    <s v="Ja"/>
    <x v="1"/>
    <s v="Nein"/>
  </r>
  <r>
    <x v="1"/>
    <n v="1"/>
    <s v="klinisch-labordiagnostisch"/>
    <x v="9"/>
    <x v="0"/>
    <x v="0"/>
    <s v="Ja"/>
    <s v="Nein"/>
    <s v="Ja"/>
    <x v="1"/>
    <s v="Nein"/>
  </r>
  <r>
    <x v="1"/>
    <n v="17"/>
    <s v="klinisch-labordiagnostisch"/>
    <x v="9"/>
    <x v="0"/>
    <x v="0"/>
    <s v="Ja"/>
    <s v="Ja"/>
    <s v="Nein"/>
    <x v="1"/>
    <s v="Nein"/>
  </r>
  <r>
    <x v="1"/>
    <n v="1"/>
    <s v="klinisch-labordiagnostisch"/>
    <x v="9"/>
    <x v="0"/>
    <x v="1"/>
    <s v="Nein"/>
    <s v="Nein"/>
    <s v="Ja"/>
    <x v="1"/>
    <s v="Nein"/>
  </r>
  <r>
    <x v="1"/>
    <n v="1016"/>
    <s v="klinisch-labordiagnostisch"/>
    <x v="9"/>
    <x v="0"/>
    <x v="1"/>
    <s v="Nein"/>
    <s v="Ja"/>
    <s v="Nein"/>
    <x v="1"/>
    <s v="Nein"/>
  </r>
  <r>
    <x v="1"/>
    <n v="3"/>
    <s v="labordiagnostisch bei nicht erfüllter Klinik"/>
    <x v="9"/>
    <x v="0"/>
    <x v="0"/>
    <s v="Nein"/>
    <s v="Nein"/>
    <s v="Ja"/>
    <x v="1"/>
    <s v="Nein"/>
  </r>
  <r>
    <x v="1"/>
    <n v="12510"/>
    <s v="labordiagnostisch bei nicht erfüllter Klinik"/>
    <x v="9"/>
    <x v="0"/>
    <x v="0"/>
    <s v="Nein"/>
    <s v="Ja"/>
    <s v="Nein"/>
    <x v="1"/>
    <s v="Nein"/>
  </r>
  <r>
    <x v="1"/>
    <n v="24"/>
    <s v="labordiagnostisch bei nicht erfüllter Klinik"/>
    <x v="9"/>
    <x v="0"/>
    <x v="0"/>
    <s v="Ja"/>
    <s v="Nein"/>
    <s v="Nein"/>
    <x v="1"/>
    <s v="Nein"/>
  </r>
  <r>
    <x v="1"/>
    <n v="1465"/>
    <s v="labordiagnostisch bei nicht erfüllter Klinik"/>
    <x v="43"/>
    <x v="1"/>
    <x v="0"/>
    <s v="Nein"/>
    <s v="Ja"/>
    <s v="Nein"/>
    <x v="1"/>
    <s v="Nein"/>
  </r>
  <r>
    <x v="1"/>
    <n v="19"/>
    <s v="klinisch-labordiagnostisch"/>
    <x v="43"/>
    <x v="0"/>
    <x v="0"/>
    <s v="Nein"/>
    <s v="Ja"/>
    <s v="Nein"/>
    <x v="1"/>
    <s v="Nein"/>
  </r>
  <r>
    <x v="1"/>
    <n v="14417"/>
    <s v="klinisch-labordiagnostisch"/>
    <x v="44"/>
    <x v="1"/>
    <x v="0"/>
    <s v="Nein"/>
    <s v="Ja"/>
    <s v="Nein"/>
    <x v="1"/>
    <s v="Nein"/>
  </r>
  <r>
    <x v="1"/>
    <n v="1"/>
    <s v="labordiagnostisch bei unbekannter Klinik"/>
    <x v="46"/>
    <x v="1"/>
    <x v="0"/>
    <s v="Ja"/>
    <s v="Ja"/>
    <s v="Nein"/>
    <x v="1"/>
    <s v="Nein"/>
  </r>
  <r>
    <x v="1"/>
    <n v="259"/>
    <s v="klinisch-epidemiologisch"/>
    <x v="10"/>
    <x v="1"/>
    <x v="0"/>
    <s v="Nein"/>
    <s v="Nein"/>
    <s v="Nein"/>
    <x v="0"/>
    <s v="Nein"/>
  </r>
  <r>
    <x v="1"/>
    <n v="1"/>
    <s v="labordiagnostisch bei nicht erfüllter Klinik"/>
    <x v="10"/>
    <x v="1"/>
    <x v="0"/>
    <s v="Ja"/>
    <s v="Ja"/>
    <s v="Nein"/>
    <x v="1"/>
    <s v="Nein"/>
  </r>
  <r>
    <x v="1"/>
    <n v="3295"/>
    <s v="labordiagnostisch bei unbekannter Klinik"/>
    <x v="10"/>
    <x v="1"/>
    <x v="0"/>
    <s v="Nein"/>
    <s v="Ja"/>
    <s v="Nein"/>
    <x v="1"/>
    <s v="Nein"/>
  </r>
  <r>
    <x v="1"/>
    <n v="68"/>
    <s v="klinisch"/>
    <x v="11"/>
    <x v="1"/>
    <x v="0"/>
    <s v="Nein"/>
    <s v="Nein"/>
    <s v="Nein"/>
    <x v="0"/>
    <s v="Nein"/>
  </r>
  <r>
    <x v="1"/>
    <n v="1"/>
    <s v="klinisch-labordiagnostisch"/>
    <x v="11"/>
    <x v="1"/>
    <x v="0"/>
    <s v="Ja"/>
    <s v="Ja"/>
    <s v="Nein"/>
    <x v="1"/>
    <s v="Nein"/>
  </r>
  <r>
    <x v="1"/>
    <n v="5416"/>
    <s v="labordiagnostisch bei nicht erfüllter Klinik"/>
    <x v="11"/>
    <x v="1"/>
    <x v="0"/>
    <s v="Nein"/>
    <s v="Ja"/>
    <s v="Nein"/>
    <x v="1"/>
    <s v="Nein"/>
  </r>
  <r>
    <x v="1"/>
    <n v="6123"/>
    <s v="klinisch-labordiagnostisch"/>
    <x v="12"/>
    <x v="1"/>
    <x v="0"/>
    <s v="Nein"/>
    <s v="Ja"/>
    <s v="Nein"/>
    <x v="1"/>
    <s v="Nein"/>
  </r>
  <r>
    <x v="1"/>
    <n v="1"/>
    <s v="klinisch-labordiagnostisch"/>
    <x v="12"/>
    <x v="1"/>
    <x v="0"/>
    <s v="Ja"/>
    <s v="Nein"/>
    <s v="Nein"/>
    <x v="1"/>
    <s v="Nein"/>
  </r>
  <r>
    <x v="1"/>
    <n v="1972"/>
    <s v="labordiagnostisch bei unbekannter Klinik"/>
    <x v="12"/>
    <x v="1"/>
    <x v="0"/>
    <s v="Nein"/>
    <s v="Ja"/>
    <s v="Nein"/>
    <x v="1"/>
    <s v="Nein"/>
  </r>
  <r>
    <x v="1"/>
    <n v="2649"/>
    <s v="labordiagnostisch bei nicht erfüllter Klinik"/>
    <x v="13"/>
    <x v="1"/>
    <x v="0"/>
    <s v="Nein"/>
    <s v="Ja"/>
    <s v="Nein"/>
    <x v="1"/>
    <s v="Nein"/>
  </r>
  <r>
    <x v="1"/>
    <n v="1"/>
    <s v="labordiagnostisch bei nicht erfüllter Klinik"/>
    <x v="13"/>
    <x v="1"/>
    <x v="0"/>
    <s v="Ja"/>
    <s v="Nein"/>
    <s v="Nein"/>
    <x v="1"/>
    <s v="Nein"/>
  </r>
  <r>
    <x v="1"/>
    <n v="2949"/>
    <s v="klinisch-labordiagnostisch"/>
    <x v="14"/>
    <x v="1"/>
    <x v="0"/>
    <s v="Nein"/>
    <s v="Ja"/>
    <s v="Nein"/>
    <x v="1"/>
    <s v="Nein"/>
  </r>
  <r>
    <x v="1"/>
    <n v="1"/>
    <s v="klinisch-labordiagnostisch"/>
    <x v="14"/>
    <x v="1"/>
    <x v="0"/>
    <s v="Ja"/>
    <s v="Nein"/>
    <s v="Nein"/>
    <x v="1"/>
    <s v="Nein"/>
  </r>
  <r>
    <x v="1"/>
    <n v="43"/>
    <s v="klinisch-epidemiologisch"/>
    <x v="50"/>
    <x v="1"/>
    <x v="0"/>
    <s v="Nein"/>
    <s v="Nein"/>
    <s v="Nein"/>
    <x v="0"/>
    <s v="Nein"/>
  </r>
  <r>
    <x v="1"/>
    <n v="107"/>
    <s v="klinisch"/>
    <x v="15"/>
    <x v="1"/>
    <x v="0"/>
    <s v="Nein"/>
    <s v="Nein"/>
    <s v="Nein"/>
    <x v="0"/>
    <s v="Nein"/>
  </r>
  <r>
    <x v="1"/>
    <n v="36"/>
    <s v="klinisch-epidemiologisch"/>
    <x v="16"/>
    <x v="1"/>
    <x v="0"/>
    <s v="Nein"/>
    <s v="Nein"/>
    <s v="Nein"/>
    <x v="0"/>
    <s v="Nein"/>
  </r>
  <r>
    <x v="1"/>
    <n v="77"/>
    <s v="klinisch"/>
    <x v="17"/>
    <x v="1"/>
    <x v="0"/>
    <s v="Nein"/>
    <s v="Nein"/>
    <s v="Nein"/>
    <x v="0"/>
    <s v="Nein"/>
  </r>
  <r>
    <x v="1"/>
    <n v="509"/>
    <s v="labordiagnostisch bei unbekannter Klinik"/>
    <x v="17"/>
    <x v="1"/>
    <x v="0"/>
    <s v="Nein"/>
    <s v="Ja"/>
    <s v="Nein"/>
    <x v="1"/>
    <s v="Nein"/>
  </r>
  <r>
    <x v="1"/>
    <n v="2"/>
    <s v="labordiagnostisch bei unbekannter Klinik"/>
    <x v="17"/>
    <x v="1"/>
    <x v="0"/>
    <s v="Ja"/>
    <s v="Nein"/>
    <s v="Nein"/>
    <x v="1"/>
    <s v="Nein"/>
  </r>
  <r>
    <x v="1"/>
    <n v="890"/>
    <s v="labordiagnostisch bei nicht erfüllter Klinik"/>
    <x v="18"/>
    <x v="1"/>
    <x v="0"/>
    <s v="Nein"/>
    <s v="Ja"/>
    <s v="Nein"/>
    <x v="1"/>
    <s v="Nein"/>
  </r>
  <r>
    <x v="1"/>
    <n v="1200"/>
    <s v="klinisch-labordiagnostisch"/>
    <x v="47"/>
    <x v="1"/>
    <x v="0"/>
    <s v="Nein"/>
    <s v="Ja"/>
    <s v="Nein"/>
    <x v="1"/>
    <s v="Nein"/>
  </r>
  <r>
    <x v="1"/>
    <n v="48"/>
    <s v="-nicht ermittelbar-"/>
    <x v="49"/>
    <x v="1"/>
    <x v="0"/>
    <s v="Nein"/>
    <s v="Nein"/>
    <s v="Nein"/>
    <x v="0"/>
    <s v="Nein"/>
  </r>
  <r>
    <x v="1"/>
    <n v="1"/>
    <s v="labordiagnostisch bei unbekannter Klinik"/>
    <x v="49"/>
    <x v="1"/>
    <x v="0"/>
    <s v="Ja"/>
    <s v="Ja"/>
    <s v="Nein"/>
    <x v="1"/>
    <s v="Nein"/>
  </r>
  <r>
    <x v="1"/>
    <n v="9"/>
    <s v="klinisch-epidemiologisch"/>
    <x v="19"/>
    <x v="1"/>
    <x v="0"/>
    <s v="Nein"/>
    <s v="Nein"/>
    <s v="Nein"/>
    <x v="0"/>
    <s v="Nein"/>
  </r>
  <r>
    <x v="1"/>
    <n v="500"/>
    <s v="labordiagnostisch bei unbekannter Klinik"/>
    <x v="19"/>
    <x v="1"/>
    <x v="0"/>
    <s v="Nein"/>
    <s v="Ja"/>
    <s v="Nein"/>
    <x v="1"/>
    <s v="Nein"/>
  </r>
  <r>
    <x v="1"/>
    <n v="133"/>
    <s v="klinisch"/>
    <x v="20"/>
    <x v="1"/>
    <x v="0"/>
    <s v="Nein"/>
    <s v="Nein"/>
    <s v="Nein"/>
    <x v="0"/>
    <s v="Nein"/>
  </r>
  <r>
    <x v="1"/>
    <n v="1117"/>
    <s v="labordiagnostisch bei nicht erfüllter Klinik"/>
    <x v="20"/>
    <x v="1"/>
    <x v="0"/>
    <s v="Nein"/>
    <s v="Ja"/>
    <s v="Nein"/>
    <x v="1"/>
    <s v="Nein"/>
  </r>
  <r>
    <x v="1"/>
    <n v="1578"/>
    <s v="klinisch-labordiagnostisch"/>
    <x v="21"/>
    <x v="1"/>
    <x v="0"/>
    <s v="Nein"/>
    <s v="Ja"/>
    <s v="Nein"/>
    <x v="1"/>
    <s v="Nein"/>
  </r>
  <r>
    <x v="1"/>
    <n v="1"/>
    <s v="klinisch-labordiagnostisch"/>
    <x v="21"/>
    <x v="1"/>
    <x v="0"/>
    <s v="Ja"/>
    <s v="Nein"/>
    <s v="Nein"/>
    <x v="1"/>
    <s v="Nein"/>
  </r>
  <r>
    <x v="1"/>
    <n v="744"/>
    <s v="labordiagnostisch bei unbekannter Klinik"/>
    <x v="21"/>
    <x v="1"/>
    <x v="0"/>
    <s v="Nein"/>
    <s v="Ja"/>
    <s v="Nein"/>
    <x v="1"/>
    <s v="Nein"/>
  </r>
  <r>
    <x v="1"/>
    <n v="1"/>
    <s v="labordiagnostisch bei unbekannter Klinik"/>
    <x v="21"/>
    <x v="1"/>
    <x v="0"/>
    <s v="Ja"/>
    <s v="Ja"/>
    <s v="Nein"/>
    <x v="1"/>
    <s v="Nein"/>
  </r>
  <r>
    <x v="1"/>
    <n v="58"/>
    <s v="-nicht ermittelbar-"/>
    <x v="22"/>
    <x v="1"/>
    <x v="0"/>
    <s v="Nein"/>
    <s v="Nein"/>
    <s v="Nein"/>
    <x v="0"/>
    <s v="Nein"/>
  </r>
  <r>
    <x v="1"/>
    <n v="1"/>
    <s v="klinisch-labordiagnostisch"/>
    <x v="22"/>
    <x v="1"/>
    <x v="0"/>
    <s v="Ja"/>
    <s v="Ja"/>
    <s v="Nein"/>
    <x v="1"/>
    <s v="Nein"/>
  </r>
  <r>
    <x v="1"/>
    <n v="1793"/>
    <s v="labordiagnostisch bei nicht erfüllter Klinik"/>
    <x v="22"/>
    <x v="1"/>
    <x v="0"/>
    <s v="Nein"/>
    <s v="Ja"/>
    <s v="Nein"/>
    <x v="1"/>
    <s v="Nein"/>
  </r>
  <r>
    <x v="1"/>
    <n v="1111"/>
    <s v="labordiagnostisch bei unbekannter Klinik"/>
    <x v="22"/>
    <x v="1"/>
    <x v="0"/>
    <s v="Nein"/>
    <s v="Ja"/>
    <s v="Nein"/>
    <x v="1"/>
    <s v="Nein"/>
  </r>
  <r>
    <x v="1"/>
    <n v="1"/>
    <s v="labordiagnostisch bei unbekannter Klinik"/>
    <x v="22"/>
    <x v="1"/>
    <x v="0"/>
    <s v="Ja"/>
    <s v="Nein"/>
    <s v="Nein"/>
    <x v="1"/>
    <s v="Nein"/>
  </r>
  <r>
    <x v="1"/>
    <n v="249"/>
    <s v="-nicht ermittelbar-"/>
    <x v="23"/>
    <x v="1"/>
    <x v="0"/>
    <s v="Nein"/>
    <s v="Nein"/>
    <s v="Nein"/>
    <x v="0"/>
    <s v="Nein"/>
  </r>
  <r>
    <x v="1"/>
    <n v="2066"/>
    <s v="klinisch-labordiagnostisch"/>
    <x v="23"/>
    <x v="1"/>
    <x v="0"/>
    <s v="Nein"/>
    <s v="Ja"/>
    <s v="Nein"/>
    <x v="1"/>
    <s v="Nein"/>
  </r>
  <r>
    <x v="1"/>
    <n v="3"/>
    <s v="klinisch-labordiagnostisch"/>
    <x v="23"/>
    <x v="1"/>
    <x v="0"/>
    <s v="Ja"/>
    <s v="Nein"/>
    <s v="Nein"/>
    <x v="1"/>
    <s v="Nein"/>
  </r>
  <r>
    <x v="1"/>
    <n v="2444"/>
    <s v="labordiagnostisch bei nicht erfüllter Klinik"/>
    <x v="23"/>
    <x v="1"/>
    <x v="0"/>
    <s v="Nein"/>
    <s v="Ja"/>
    <s v="Nein"/>
    <x v="1"/>
    <s v="Nein"/>
  </r>
  <r>
    <x v="1"/>
    <n v="3"/>
    <s v="labordiagnostisch bei nicht erfüllter Klinik"/>
    <x v="23"/>
    <x v="1"/>
    <x v="0"/>
    <s v="Ja"/>
    <s v="Nein"/>
    <s v="Nein"/>
    <x v="1"/>
    <s v="Nein"/>
  </r>
  <r>
    <x v="1"/>
    <n v="11"/>
    <s v="klinisch-epidemiologisch"/>
    <x v="24"/>
    <x v="1"/>
    <x v="0"/>
    <s v="Nein"/>
    <s v="Nein"/>
    <s v="Nein"/>
    <x v="0"/>
    <s v="Nein"/>
  </r>
  <r>
    <x v="1"/>
    <n v="2473"/>
    <s v="klinisch-labordiagnostisch"/>
    <x v="24"/>
    <x v="1"/>
    <x v="0"/>
    <s v="Nein"/>
    <s v="Ja"/>
    <s v="Nein"/>
    <x v="1"/>
    <s v="Nein"/>
  </r>
  <r>
    <x v="1"/>
    <n v="1"/>
    <s v="klinisch-labordiagnostisch"/>
    <x v="24"/>
    <x v="1"/>
    <x v="0"/>
    <s v="Ja"/>
    <s v="Nein"/>
    <s v="Nein"/>
    <x v="1"/>
    <s v="Nein"/>
  </r>
  <r>
    <x v="1"/>
    <n v="136"/>
    <s v="klinisch"/>
    <x v="25"/>
    <x v="1"/>
    <x v="0"/>
    <s v="Nein"/>
    <s v="Nein"/>
    <s v="Nein"/>
    <x v="0"/>
    <s v="Nein"/>
  </r>
  <r>
    <x v="1"/>
    <n v="7"/>
    <s v="klinisch-epidemiologisch"/>
    <x v="26"/>
    <x v="1"/>
    <x v="0"/>
    <s v="Nein"/>
    <s v="Nein"/>
    <s v="Nein"/>
    <x v="0"/>
    <s v="Nein"/>
  </r>
  <r>
    <x v="1"/>
    <n v="107"/>
    <s v="klinisch"/>
    <x v="27"/>
    <x v="1"/>
    <x v="0"/>
    <s v="Nein"/>
    <s v="Nein"/>
    <s v="Nein"/>
    <x v="0"/>
    <s v="Nein"/>
  </r>
  <r>
    <x v="1"/>
    <n v="10"/>
    <s v="klinisch-epidemiologisch"/>
    <x v="27"/>
    <x v="1"/>
    <x v="0"/>
    <s v="Nein"/>
    <s v="Nein"/>
    <s v="Nein"/>
    <x v="0"/>
    <s v="Nein"/>
  </r>
  <r>
    <x v="1"/>
    <n v="1964"/>
    <s v="labordiagnostisch bei unbekannter Klinik"/>
    <x v="27"/>
    <x v="1"/>
    <x v="0"/>
    <s v="Nein"/>
    <s v="Ja"/>
    <s v="Nein"/>
    <x v="1"/>
    <s v="Nein"/>
  </r>
  <r>
    <x v="1"/>
    <n v="2"/>
    <s v="-nicht ermittelbar-"/>
    <x v="28"/>
    <x v="1"/>
    <x v="0"/>
    <s v="Nein"/>
    <s v="Nein"/>
    <s v="Nein"/>
    <x v="0"/>
    <s v="Nein"/>
  </r>
  <r>
    <x v="1"/>
    <n v="105"/>
    <s v="klinisch"/>
    <x v="28"/>
    <x v="1"/>
    <x v="0"/>
    <s v="Nein"/>
    <s v="Nein"/>
    <s v="Nein"/>
    <x v="0"/>
    <s v="Nein"/>
  </r>
  <r>
    <x v="1"/>
    <n v="1"/>
    <s v="klinisch-labordiagnostisch"/>
    <x v="28"/>
    <x v="1"/>
    <x v="0"/>
    <s v="Ja"/>
    <s v="Ja"/>
    <s v="Nein"/>
    <x v="1"/>
    <s v="Nein"/>
  </r>
  <r>
    <x v="1"/>
    <n v="3393"/>
    <s v="labordiagnostisch bei nicht erfüllter Klinik"/>
    <x v="28"/>
    <x v="1"/>
    <x v="0"/>
    <s v="Nein"/>
    <s v="Ja"/>
    <s v="Nein"/>
    <x v="1"/>
    <s v="Nein"/>
  </r>
  <r>
    <x v="1"/>
    <n v="5772"/>
    <s v="klinisch-labordiagnostisch"/>
    <x v="29"/>
    <x v="1"/>
    <x v="0"/>
    <s v="Nein"/>
    <s v="Ja"/>
    <s v="Nein"/>
    <x v="1"/>
    <s v="Nein"/>
  </r>
  <r>
    <x v="1"/>
    <n v="2"/>
    <s v="klinisch-labordiagnostisch"/>
    <x v="29"/>
    <x v="1"/>
    <x v="0"/>
    <s v="Ja"/>
    <s v="Nein"/>
    <s v="Nein"/>
    <x v="1"/>
    <s v="Nein"/>
  </r>
  <r>
    <x v="1"/>
    <n v="2"/>
    <s v="labordiagnostisch bei unbekannter Klinik"/>
    <x v="29"/>
    <x v="1"/>
    <x v="0"/>
    <s v="Ja"/>
    <s v="Ja"/>
    <s v="Nein"/>
    <x v="1"/>
    <s v="Nein"/>
  </r>
  <r>
    <x v="1"/>
    <n v="28"/>
    <s v="-nicht ermittelbar-"/>
    <x v="30"/>
    <x v="1"/>
    <x v="0"/>
    <s v="Nein"/>
    <s v="Nein"/>
    <s v="Nein"/>
    <x v="0"/>
    <s v="Nein"/>
  </r>
  <r>
    <x v="1"/>
    <n v="2690"/>
    <s v="labordiagnostisch bei unbekannter Klinik"/>
    <x v="30"/>
    <x v="1"/>
    <x v="0"/>
    <s v="Nein"/>
    <s v="Ja"/>
    <s v="Nein"/>
    <x v="1"/>
    <s v="Nein"/>
  </r>
  <r>
    <x v="1"/>
    <n v="7"/>
    <s v="labordiagnostisch bei unbekannter Klinik"/>
    <x v="30"/>
    <x v="1"/>
    <x v="0"/>
    <s v="Ja"/>
    <s v="Nein"/>
    <s v="Nein"/>
    <x v="1"/>
    <s v="Nein"/>
  </r>
  <r>
    <x v="1"/>
    <n v="1"/>
    <s v="klinisch-labordiagnostisch"/>
    <x v="31"/>
    <x v="1"/>
    <x v="0"/>
    <s v="Ja"/>
    <s v="Ja"/>
    <s v="Nein"/>
    <x v="1"/>
    <s v="Nein"/>
  </r>
  <r>
    <x v="1"/>
    <n v="4949"/>
    <s v="labordiagnostisch bei nicht erfüllter Klinik"/>
    <x v="31"/>
    <x v="1"/>
    <x v="0"/>
    <s v="Nein"/>
    <s v="Ja"/>
    <s v="Nein"/>
    <x v="1"/>
    <s v="Nein"/>
  </r>
  <r>
    <x v="1"/>
    <n v="6"/>
    <s v="labordiagnostisch bei nicht erfüllter Klinik"/>
    <x v="31"/>
    <x v="1"/>
    <x v="0"/>
    <s v="Ja"/>
    <s v="Nein"/>
    <s v="Nein"/>
    <x v="1"/>
    <s v="Nein"/>
  </r>
  <r>
    <x v="1"/>
    <n v="24"/>
    <s v="klinisch-epidemiologisch"/>
    <x v="32"/>
    <x v="1"/>
    <x v="0"/>
    <s v="Nein"/>
    <s v="Nein"/>
    <s v="Nein"/>
    <x v="0"/>
    <s v="Nein"/>
  </r>
  <r>
    <x v="1"/>
    <n v="12249"/>
    <s v="klinisch-labordiagnostisch"/>
    <x v="32"/>
    <x v="1"/>
    <x v="0"/>
    <s v="Nein"/>
    <s v="Ja"/>
    <s v="Nein"/>
    <x v="1"/>
    <s v="Nein"/>
  </r>
  <r>
    <x v="1"/>
    <n v="1"/>
    <s v="klinisch-labordiagnostisch"/>
    <x v="32"/>
    <x v="1"/>
    <x v="0"/>
    <s v="Ja"/>
    <s v="Nein"/>
    <s v="Nein"/>
    <x v="1"/>
    <s v="Nein"/>
  </r>
  <r>
    <x v="1"/>
    <n v="207"/>
    <s v="klinisch"/>
    <x v="33"/>
    <x v="1"/>
    <x v="0"/>
    <s v="Nein"/>
    <s v="Nein"/>
    <s v="Nein"/>
    <x v="0"/>
    <s v="Nein"/>
  </r>
  <r>
    <x v="1"/>
    <n v="1"/>
    <s v="klinisch"/>
    <x v="35"/>
    <x v="1"/>
    <x v="0"/>
    <s v="Nein"/>
    <s v="Ja"/>
    <s v="Nein"/>
    <x v="0"/>
    <s v="Nein"/>
  </r>
  <r>
    <x v="1"/>
    <n v="1"/>
    <s v="klinisch"/>
    <x v="35"/>
    <x v="1"/>
    <x v="1"/>
    <s v="Nein"/>
    <s v="Nein"/>
    <s v="Nein"/>
    <x v="0"/>
    <s v="Nein"/>
  </r>
  <r>
    <x v="1"/>
    <n v="366"/>
    <s v="klinisch-labordiagnostisch"/>
    <x v="8"/>
    <x v="0"/>
    <x v="0"/>
    <s v="Nein"/>
    <s v="Ja"/>
    <s v="Ja"/>
    <x v="1"/>
    <s v="Nein"/>
  </r>
  <r>
    <x v="1"/>
    <n v="36"/>
    <s v="klinisch-labordiagnostisch"/>
    <x v="8"/>
    <x v="0"/>
    <x v="0"/>
    <s v="Ja"/>
    <s v="Ja"/>
    <s v="Nein"/>
    <x v="1"/>
    <s v="Nein"/>
  </r>
  <r>
    <x v="1"/>
    <n v="999"/>
    <s v="klinisch-labordiagnostisch"/>
    <x v="8"/>
    <x v="0"/>
    <x v="1"/>
    <s v="Nein"/>
    <s v="Ja"/>
    <s v="Nein"/>
    <x v="1"/>
    <s v="Nein"/>
  </r>
  <r>
    <x v="1"/>
    <n v="2"/>
    <s v="klinisch-labordiagnostisch"/>
    <x v="8"/>
    <x v="0"/>
    <x v="1"/>
    <s v="Ja"/>
    <s v="Nein"/>
    <s v="Nein"/>
    <x v="1"/>
    <s v="Nein"/>
  </r>
  <r>
    <x v="1"/>
    <n v="12725"/>
    <s v="labordiagnostisch bei nicht erfüllter Klinik"/>
    <x v="8"/>
    <x v="0"/>
    <x v="0"/>
    <s v="Nein"/>
    <s v="Ja"/>
    <s v="Nein"/>
    <x v="1"/>
    <s v="Nein"/>
  </r>
  <r>
    <x v="1"/>
    <n v="3"/>
    <s v="labordiagnostisch bei nicht erfüllter Klinik"/>
    <x v="8"/>
    <x v="0"/>
    <x v="0"/>
    <s v="Ja"/>
    <s v="Nein"/>
    <s v="Nein"/>
    <x v="1"/>
    <s v="Nein"/>
  </r>
  <r>
    <x v="1"/>
    <n v="11"/>
    <s v="labordiagnostisch bei unbekannter Klinik"/>
    <x v="8"/>
    <x v="0"/>
    <x v="1"/>
    <s v="Nein"/>
    <s v="Ja"/>
    <s v="Ja"/>
    <x v="1"/>
    <s v="Nein"/>
  </r>
  <r>
    <x v="1"/>
    <n v="2"/>
    <s v="labordiagnostisch bei unbekannter Klinik"/>
    <x v="8"/>
    <x v="0"/>
    <x v="1"/>
    <s v="Ja"/>
    <s v="Ja"/>
    <s v="Nein"/>
    <x v="1"/>
    <s v="Nein"/>
  </r>
  <r>
    <x v="1"/>
    <n v="9"/>
    <s v="klinisch"/>
    <x v="9"/>
    <x v="1"/>
    <x v="0"/>
    <s v="Nein"/>
    <s v="Nein"/>
    <s v="Nein"/>
    <x v="0"/>
    <s v="Nein"/>
  </r>
  <r>
    <x v="1"/>
    <n v="221"/>
    <s v="labordiagnostisch bei nicht erfüllter Klinik"/>
    <x v="9"/>
    <x v="1"/>
    <x v="0"/>
    <s v="Nein"/>
    <s v="Ja"/>
    <s v="Nein"/>
    <x v="1"/>
    <s v="Nein"/>
  </r>
  <r>
    <x v="1"/>
    <n v="16"/>
    <s v="-nicht ermittelbar-"/>
    <x v="9"/>
    <x v="0"/>
    <x v="0"/>
    <s v="Nein"/>
    <s v="Nein"/>
    <s v="Nein"/>
    <x v="0"/>
    <s v="Nein"/>
  </r>
  <r>
    <x v="1"/>
    <n v="29"/>
    <s v="klinisch-epidemiologisch"/>
    <x v="9"/>
    <x v="0"/>
    <x v="1"/>
    <s v="Nein"/>
    <s v="Nein"/>
    <s v="Nein"/>
    <x v="0"/>
    <s v="Nein"/>
  </r>
  <r>
    <x v="1"/>
    <n v="1"/>
    <s v="klinisch-labordiagnostisch"/>
    <x v="9"/>
    <x v="0"/>
    <x v="0"/>
    <s v="Nein"/>
    <s v="Nein"/>
    <s v="Ja"/>
    <x v="1"/>
    <s v="Nein"/>
  </r>
  <r>
    <x v="1"/>
    <n v="22233"/>
    <s v="klinisch-labordiagnostisch"/>
    <x v="9"/>
    <x v="0"/>
    <x v="0"/>
    <s v="Nein"/>
    <s v="Ja"/>
    <s v="Nein"/>
    <x v="1"/>
    <s v="Nein"/>
  </r>
  <r>
    <x v="1"/>
    <n v="25"/>
    <s v="klinisch-labordiagnostisch"/>
    <x v="9"/>
    <x v="0"/>
    <x v="0"/>
    <s v="Ja"/>
    <s v="Nein"/>
    <s v="Nein"/>
    <x v="1"/>
    <s v="Nein"/>
  </r>
  <r>
    <x v="1"/>
    <n v="1"/>
    <s v="labordiagnostisch bei nicht erfüllter Klinik"/>
    <x v="9"/>
    <x v="0"/>
    <x v="1"/>
    <s v="Nein"/>
    <s v="Ja"/>
    <s v="Ja"/>
    <x v="1"/>
    <s v="Nein"/>
  </r>
  <r>
    <x v="1"/>
    <n v="178"/>
    <s v="labordiagnostisch bei unbekannter Klinik"/>
    <x v="9"/>
    <x v="0"/>
    <x v="0"/>
    <s v="Nein"/>
    <s v="Ja"/>
    <s v="Ja"/>
    <x v="1"/>
    <s v="Nein"/>
  </r>
  <r>
    <x v="1"/>
    <n v="19"/>
    <s v="labordiagnostisch bei unbekannter Klinik"/>
    <x v="9"/>
    <x v="0"/>
    <x v="0"/>
    <s v="Ja"/>
    <s v="Ja"/>
    <s v="Nein"/>
    <x v="1"/>
    <s v="Nein"/>
  </r>
  <r>
    <x v="1"/>
    <n v="1"/>
    <s v="labordiagnostisch bei unbekannter Klinik"/>
    <x v="9"/>
    <x v="0"/>
    <x v="1"/>
    <s v="Nein"/>
    <s v="Nein"/>
    <s v="Ja"/>
    <x v="1"/>
    <s v="Nein"/>
  </r>
  <r>
    <x v="1"/>
    <n v="874"/>
    <s v="labordiagnostisch bei unbekannter Klinik"/>
    <x v="9"/>
    <x v="0"/>
    <x v="1"/>
    <s v="Nein"/>
    <s v="Ja"/>
    <s v="Nein"/>
    <x v="1"/>
    <s v="Nein"/>
  </r>
  <r>
    <x v="1"/>
    <n v="5"/>
    <s v="-nicht ermittelbar-"/>
    <x v="43"/>
    <x v="1"/>
    <x v="0"/>
    <s v="Nein"/>
    <s v="Nein"/>
    <s v="Nein"/>
    <x v="0"/>
    <s v="Nein"/>
  </r>
  <r>
    <x v="1"/>
    <n v="4129"/>
    <s v="klinisch-labordiagnostisch"/>
    <x v="43"/>
    <x v="1"/>
    <x v="0"/>
    <s v="Nein"/>
    <s v="Ja"/>
    <s v="Nein"/>
    <x v="1"/>
    <s v="Nein"/>
  </r>
  <r>
    <x v="1"/>
    <n v="1"/>
    <s v="labordiagnostisch bei unbekannter Klinik"/>
    <x v="43"/>
    <x v="1"/>
    <x v="0"/>
    <s v="Ja"/>
    <s v="Ja"/>
    <s v="Nein"/>
    <x v="1"/>
    <s v="Nein"/>
  </r>
  <r>
    <x v="1"/>
    <n v="65"/>
    <s v="labordiagnostisch bei unbekannter Klinik"/>
    <x v="43"/>
    <x v="0"/>
    <x v="0"/>
    <s v="Nein"/>
    <s v="Ja"/>
    <s v="Nein"/>
    <x v="1"/>
    <s v="Nein"/>
  </r>
  <r>
    <x v="1"/>
    <n v="86"/>
    <s v="klinisch-epidemiologisch"/>
    <x v="44"/>
    <x v="1"/>
    <x v="0"/>
    <s v="Nein"/>
    <s v="Nein"/>
    <s v="Nein"/>
    <x v="0"/>
    <s v="Nein"/>
  </r>
  <r>
    <x v="1"/>
    <n v="2167"/>
    <s v="labordiagnostisch bei unbekannter Klinik"/>
    <x v="44"/>
    <x v="1"/>
    <x v="0"/>
    <s v="Nein"/>
    <s v="Ja"/>
    <s v="Nein"/>
    <x v="1"/>
    <s v="Nein"/>
  </r>
  <r>
    <x v="1"/>
    <n v="106"/>
    <s v="klinisch"/>
    <x v="45"/>
    <x v="1"/>
    <x v="0"/>
    <s v="Nein"/>
    <s v="Nein"/>
    <s v="Nein"/>
    <x v="0"/>
    <s v="Nein"/>
  </r>
  <r>
    <x v="1"/>
    <n v="8067"/>
    <s v="labordiagnostisch bei nicht erfüllter Klinik"/>
    <x v="45"/>
    <x v="1"/>
    <x v="0"/>
    <s v="Nein"/>
    <s v="Ja"/>
    <s v="Nein"/>
    <x v="1"/>
    <s v="Nein"/>
  </r>
  <r>
    <x v="1"/>
    <n v="1"/>
    <s v="klinisch-labordiagnostisch"/>
    <x v="45"/>
    <x v="0"/>
    <x v="0"/>
    <s v="Nein"/>
    <s v="Ja"/>
    <s v="Nein"/>
    <x v="1"/>
    <s v="Nein"/>
  </r>
  <r>
    <x v="1"/>
    <n v="311"/>
    <s v="klinisch-epidemiologisch"/>
    <x v="46"/>
    <x v="1"/>
    <x v="0"/>
    <s v="Nein"/>
    <s v="Nein"/>
    <s v="Nein"/>
    <x v="0"/>
    <s v="Nein"/>
  </r>
  <r>
    <x v="1"/>
    <n v="22403"/>
    <s v="klinisch-labordiagnostisch"/>
    <x v="46"/>
    <x v="1"/>
    <x v="0"/>
    <s v="Nein"/>
    <s v="Ja"/>
    <s v="Nein"/>
    <x v="1"/>
    <s v="Nein"/>
  </r>
  <r>
    <x v="1"/>
    <n v="1"/>
    <s v="klinisch-labordiagnostisch"/>
    <x v="46"/>
    <x v="1"/>
    <x v="0"/>
    <s v="Ja"/>
    <s v="Nein"/>
    <s v="Nein"/>
    <x v="1"/>
    <s v="Nein"/>
  </r>
  <r>
    <x v="1"/>
    <n v="132"/>
    <s v="klinisch"/>
    <x v="10"/>
    <x v="1"/>
    <x v="0"/>
    <s v="Nein"/>
    <s v="Nein"/>
    <s v="Nein"/>
    <x v="0"/>
    <s v="Nein"/>
  </r>
  <r>
    <x v="1"/>
    <n v="140"/>
    <s v="-nicht ermittelbar-"/>
    <x v="11"/>
    <x v="1"/>
    <x v="0"/>
    <s v="Nein"/>
    <s v="Nein"/>
    <s v="Nein"/>
    <x v="0"/>
    <s v="Nein"/>
  </r>
  <r>
    <x v="1"/>
    <n v="3"/>
    <s v="klinisch"/>
    <x v="12"/>
    <x v="1"/>
    <x v="0"/>
    <s v="Nein"/>
    <s v="Ja"/>
    <s v="Nein"/>
    <x v="0"/>
    <s v="Nein"/>
  </r>
  <r>
    <x v="1"/>
    <n v="106"/>
    <s v="klinisch-epidemiologisch"/>
    <x v="12"/>
    <x v="1"/>
    <x v="0"/>
    <s v="Nein"/>
    <s v="Nein"/>
    <s v="Nein"/>
    <x v="0"/>
    <s v="Nein"/>
  </r>
  <r>
    <x v="1"/>
    <n v="47"/>
    <s v="-nicht ermittelbar-"/>
    <x v="13"/>
    <x v="1"/>
    <x v="0"/>
    <s v="Nein"/>
    <s v="Nein"/>
    <s v="Nein"/>
    <x v="0"/>
    <s v="Nein"/>
  </r>
  <r>
    <x v="1"/>
    <n v="162"/>
    <s v="klinisch"/>
    <x v="13"/>
    <x v="1"/>
    <x v="0"/>
    <s v="Nein"/>
    <s v="Nein"/>
    <s v="Nein"/>
    <x v="0"/>
    <s v="Nein"/>
  </r>
  <r>
    <x v="1"/>
    <n v="38"/>
    <s v="-nicht ermittelbar-"/>
    <x v="14"/>
    <x v="1"/>
    <x v="0"/>
    <s v="Nein"/>
    <s v="Nein"/>
    <s v="Nein"/>
    <x v="0"/>
    <s v="Nein"/>
  </r>
  <r>
    <x v="1"/>
    <n v="1"/>
    <s v="labordiagnostisch bei nicht erfüllter Klinik"/>
    <x v="50"/>
    <x v="1"/>
    <x v="0"/>
    <s v="Ja"/>
    <s v="Ja"/>
    <s v="Nein"/>
    <x v="1"/>
    <s v="Nein"/>
  </r>
  <r>
    <x v="1"/>
    <n v="779"/>
    <s v="labordiagnostisch bei unbekannter Klinik"/>
    <x v="50"/>
    <x v="1"/>
    <x v="0"/>
    <s v="Nein"/>
    <s v="Ja"/>
    <s v="Nein"/>
    <x v="1"/>
    <s v="Nein"/>
  </r>
  <r>
    <x v="1"/>
    <n v="1"/>
    <s v="labordiagnostisch bei unbekannter Klinik"/>
    <x v="50"/>
    <x v="1"/>
    <x v="0"/>
    <s v="Ja"/>
    <s v="Nein"/>
    <s v="Nein"/>
    <x v="1"/>
    <s v="Nein"/>
  </r>
  <r>
    <x v="1"/>
    <n v="2"/>
    <s v="klinisch-labordiagnostisch"/>
    <x v="15"/>
    <x v="1"/>
    <x v="0"/>
    <s v="Ja"/>
    <s v="Ja"/>
    <s v="Nein"/>
    <x v="1"/>
    <s v="Nein"/>
  </r>
  <r>
    <x v="1"/>
    <n v="1422"/>
    <s v="labordiagnostisch bei nicht erfüllter Klinik"/>
    <x v="15"/>
    <x v="1"/>
    <x v="0"/>
    <s v="Nein"/>
    <s v="Ja"/>
    <s v="Nein"/>
    <x v="1"/>
    <s v="Nein"/>
  </r>
  <r>
    <x v="1"/>
    <n v="5"/>
    <s v="labordiagnostisch bei nicht erfüllter Klinik"/>
    <x v="15"/>
    <x v="1"/>
    <x v="0"/>
    <s v="Ja"/>
    <s v="Nein"/>
    <s v="Nein"/>
    <x v="1"/>
    <s v="Nein"/>
  </r>
  <r>
    <x v="1"/>
    <n v="1335"/>
    <s v="klinisch-labordiagnostisch"/>
    <x v="16"/>
    <x v="1"/>
    <x v="0"/>
    <s v="Nein"/>
    <s v="Ja"/>
    <s v="Nein"/>
    <x v="1"/>
    <s v="Nein"/>
  </r>
  <r>
    <x v="1"/>
    <n v="1"/>
    <s v="klinisch-labordiagnostisch"/>
    <x v="16"/>
    <x v="1"/>
    <x v="0"/>
    <s v="Ja"/>
    <s v="Nein"/>
    <s v="Nein"/>
    <x v="1"/>
    <s v="Nein"/>
  </r>
  <r>
    <x v="1"/>
    <n v="7"/>
    <s v="klinisch-epidemiologisch"/>
    <x v="47"/>
    <x v="1"/>
    <x v="0"/>
    <s v="Nein"/>
    <s v="Nein"/>
    <s v="Nein"/>
    <x v="0"/>
    <s v="Nein"/>
  </r>
  <r>
    <x v="1"/>
    <n v="2"/>
    <s v="labordiagnostisch bei nicht erfüllter Klinik"/>
    <x v="47"/>
    <x v="1"/>
    <x v="0"/>
    <s v="Ja"/>
    <s v="Ja"/>
    <s v="Nein"/>
    <x v="1"/>
    <s v="Nein"/>
  </r>
  <r>
    <x v="1"/>
    <n v="1184"/>
    <s v="labordiagnostisch bei unbekannter Klinik"/>
    <x v="47"/>
    <x v="1"/>
    <x v="0"/>
    <s v="Nein"/>
    <s v="Ja"/>
    <s v="Nein"/>
    <x v="1"/>
    <s v="Nein"/>
  </r>
  <r>
    <x v="1"/>
    <n v="2"/>
    <s v="labordiagnostisch bei unbekannter Klinik"/>
    <x v="47"/>
    <x v="1"/>
    <x v="0"/>
    <s v="Ja"/>
    <s v="Nein"/>
    <s v="Nein"/>
    <x v="1"/>
    <s v="Nein"/>
  </r>
  <r>
    <x v="1"/>
    <n v="136"/>
    <s v="klinisch"/>
    <x v="48"/>
    <x v="1"/>
    <x v="0"/>
    <s v="Nein"/>
    <s v="Nein"/>
    <s v="Nein"/>
    <x v="0"/>
    <s v="Nein"/>
  </r>
  <r>
    <x v="1"/>
    <n v="1248"/>
    <s v="labordiagnostisch bei nicht erfüllter Klinik"/>
    <x v="48"/>
    <x v="1"/>
    <x v="0"/>
    <s v="Nein"/>
    <s v="Ja"/>
    <s v="Nein"/>
    <x v="1"/>
    <s v="Nein"/>
  </r>
  <r>
    <x v="1"/>
    <n v="985"/>
    <s v="klinisch-labordiagnostisch"/>
    <x v="49"/>
    <x v="1"/>
    <x v="0"/>
    <s v="Nein"/>
    <s v="Ja"/>
    <s v="Nein"/>
    <x v="1"/>
    <s v="Nein"/>
  </r>
  <r>
    <x v="1"/>
    <n v="5"/>
    <s v="klinisch-labordiagnostisch"/>
    <x v="49"/>
    <x v="1"/>
    <x v="0"/>
    <s v="Ja"/>
    <s v="Nein"/>
    <s v="Nein"/>
    <x v="1"/>
    <s v="Nein"/>
  </r>
  <r>
    <x v="1"/>
    <n v="37"/>
    <s v="-nicht ermittelbar-"/>
    <x v="20"/>
    <x v="1"/>
    <x v="0"/>
    <s v="Nein"/>
    <s v="Nein"/>
    <s v="Nein"/>
    <x v="0"/>
    <s v="Nein"/>
  </r>
  <r>
    <x v="1"/>
    <n v="10"/>
    <s v="klinisch-epidemiologisch"/>
    <x v="21"/>
    <x v="1"/>
    <x v="0"/>
    <s v="Nein"/>
    <s v="Nein"/>
    <s v="Nein"/>
    <x v="0"/>
    <s v="Nein"/>
  </r>
  <r>
    <x v="1"/>
    <n v="156"/>
    <s v="klinisch"/>
    <x v="22"/>
    <x v="1"/>
    <x v="0"/>
    <s v="Nein"/>
    <s v="Nein"/>
    <s v="Nein"/>
    <x v="0"/>
    <s v="Nein"/>
  </r>
  <r>
    <x v="1"/>
    <n v="108"/>
    <s v="-nicht ermittelbar-"/>
    <x v="25"/>
    <x v="1"/>
    <x v="0"/>
    <s v="Nein"/>
    <s v="Nein"/>
    <s v="Nein"/>
    <x v="0"/>
    <s v="Nein"/>
  </r>
  <r>
    <x v="1"/>
    <n v="1"/>
    <s v="labordiagnostisch bei nicht erfüllter Klinik"/>
    <x v="29"/>
    <x v="1"/>
    <x v="0"/>
    <s v="Ja"/>
    <s v="Ja"/>
    <s v="Nein"/>
    <x v="1"/>
    <s v="Nein"/>
  </r>
  <r>
    <x v="1"/>
    <n v="2528"/>
    <s v="labordiagnostisch bei unbekannter Klinik"/>
    <x v="29"/>
    <x v="1"/>
    <x v="0"/>
    <s v="Nein"/>
    <s v="Ja"/>
    <s v="Nein"/>
    <x v="1"/>
    <s v="Nein"/>
  </r>
  <r>
    <x v="1"/>
    <n v="3"/>
    <s v="labordiagnostisch bei unbekannter Klinik"/>
    <x v="29"/>
    <x v="1"/>
    <x v="0"/>
    <s v="Ja"/>
    <s v="Nein"/>
    <s v="Nein"/>
    <x v="1"/>
    <s v="Nein"/>
  </r>
  <r>
    <x v="1"/>
    <n v="4006"/>
    <s v="labordiagnostisch bei nicht erfüllter Klinik"/>
    <x v="30"/>
    <x v="1"/>
    <x v="0"/>
    <s v="Nein"/>
    <s v="Ja"/>
    <s v="Nein"/>
    <x v="1"/>
    <s v="Nein"/>
  </r>
  <r>
    <x v="1"/>
    <n v="5"/>
    <s v="labordiagnostisch bei nicht erfüllter Klinik"/>
    <x v="30"/>
    <x v="1"/>
    <x v="0"/>
    <s v="Ja"/>
    <s v="Nein"/>
    <s v="Nein"/>
    <x v="1"/>
    <s v="Nein"/>
  </r>
  <r>
    <x v="1"/>
    <n v="7642"/>
    <s v="klinisch-labordiagnostisch"/>
    <x v="31"/>
    <x v="1"/>
    <x v="0"/>
    <s v="Nein"/>
    <s v="Ja"/>
    <s v="Nein"/>
    <x v="1"/>
    <s v="Nein"/>
  </r>
  <r>
    <x v="1"/>
    <n v="3"/>
    <s v="klinisch-labordiagnostisch"/>
    <x v="31"/>
    <x v="1"/>
    <x v="0"/>
    <s v="Ja"/>
    <s v="Nein"/>
    <s v="Nein"/>
    <x v="1"/>
    <s v="Nein"/>
  </r>
  <r>
    <x v="1"/>
    <n v="2"/>
    <s v="labordiagnostisch bei unbekannter Klinik"/>
    <x v="31"/>
    <x v="1"/>
    <x v="0"/>
    <s v="Ja"/>
    <s v="Ja"/>
    <s v="Nein"/>
    <x v="1"/>
    <s v="Nein"/>
  </r>
  <r>
    <x v="1"/>
    <n v="1"/>
    <s v="-nicht ermittelbar-"/>
    <x v="32"/>
    <x v="1"/>
    <x v="1"/>
    <s v="Nein"/>
    <s v="Nein"/>
    <s v="Nein"/>
    <x v="0"/>
    <s v="Nein"/>
  </r>
  <r>
    <x v="1"/>
    <n v="1"/>
    <s v="-nicht ermittelbar-"/>
    <x v="32"/>
    <x v="1"/>
    <x v="0"/>
    <s v="Nein"/>
    <s v="Nein"/>
    <s v="Nein"/>
    <x v="0"/>
    <s v="Ja"/>
  </r>
  <r>
    <x v="1"/>
    <n v="3"/>
    <s v="labordiagnostisch bei nicht erfüllter Klinik"/>
    <x v="32"/>
    <x v="1"/>
    <x v="0"/>
    <s v="Ja"/>
    <s v="Ja"/>
    <s v="Nein"/>
    <x v="1"/>
    <s v="Nein"/>
  </r>
  <r>
    <x v="1"/>
    <n v="6005"/>
    <s v="labordiagnostisch bei unbekannter Klinik"/>
    <x v="32"/>
    <x v="1"/>
    <x v="0"/>
    <s v="Nein"/>
    <s v="Ja"/>
    <s v="Nein"/>
    <x v="1"/>
    <s v="Nein"/>
  </r>
  <r>
    <x v="1"/>
    <n v="58"/>
    <s v="-nicht ermittelbar-"/>
    <x v="33"/>
    <x v="1"/>
    <x v="0"/>
    <s v="Nein"/>
    <s v="Nein"/>
    <s v="Nein"/>
    <x v="0"/>
    <s v="Nein"/>
  </r>
  <r>
    <x v="1"/>
    <n v="5"/>
    <s v="klinisch-labordiagnostisch"/>
    <x v="33"/>
    <x v="1"/>
    <x v="0"/>
    <s v="Ja"/>
    <s v="Ja"/>
    <s v="Nein"/>
    <x v="1"/>
    <s v="Nein"/>
  </r>
  <r>
    <x v="1"/>
    <n v="2"/>
    <s v="klinisch-labordiagnostisch"/>
    <x v="33"/>
    <x v="1"/>
    <x v="1"/>
    <s v="Nein"/>
    <s v="Ja"/>
    <s v="Nein"/>
    <x v="1"/>
    <s v="Nein"/>
  </r>
  <r>
    <x v="1"/>
    <n v="11733"/>
    <s v="labordiagnostisch bei nicht erfüllter Klinik"/>
    <x v="33"/>
    <x v="1"/>
    <x v="0"/>
    <s v="Nein"/>
    <s v="Ja"/>
    <s v="Nein"/>
    <x v="1"/>
    <s v="Nein"/>
  </r>
  <r>
    <x v="1"/>
    <n v="8"/>
    <s v="labordiagnostisch bei nicht erfüllter Klinik"/>
    <x v="33"/>
    <x v="1"/>
    <x v="0"/>
    <s v="Ja"/>
    <s v="Nein"/>
    <s v="Nein"/>
    <x v="1"/>
    <s v="Nein"/>
  </r>
  <r>
    <x v="1"/>
    <n v="60"/>
    <s v="klinisch-epidemiologisch"/>
    <x v="34"/>
    <x v="1"/>
    <x v="0"/>
    <s v="Nein"/>
    <s v="Nein"/>
    <s v="Nein"/>
    <x v="0"/>
    <s v="Nein"/>
  </r>
  <r>
    <x v="1"/>
    <n v="32079"/>
    <s v="klinisch-labordiagnostisch"/>
    <x v="34"/>
    <x v="1"/>
    <x v="0"/>
    <s v="Nein"/>
    <s v="Ja"/>
    <s v="Nein"/>
    <x v="1"/>
    <s v="Nein"/>
  </r>
  <r>
    <x v="1"/>
    <n v="8"/>
    <s v="klinisch-labordiagnostisch"/>
    <x v="34"/>
    <x v="1"/>
    <x v="0"/>
    <s v="Ja"/>
    <s v="Nein"/>
    <s v="Nein"/>
    <x v="1"/>
    <s v="Nein"/>
  </r>
  <r>
    <x v="1"/>
    <n v="4"/>
    <s v="labordiagnostisch bei unbekannter Klinik"/>
    <x v="34"/>
    <x v="1"/>
    <x v="0"/>
    <s v="Ja"/>
    <s v="Ja"/>
    <s v="Nein"/>
    <x v="1"/>
    <s v="Nein"/>
  </r>
  <r>
    <x v="1"/>
    <n v="336"/>
    <s v="klinisch"/>
    <x v="35"/>
    <x v="1"/>
    <x v="0"/>
    <s v="Nein"/>
    <s v="Nein"/>
    <s v="Nein"/>
    <x v="0"/>
    <s v="Nein"/>
  </r>
  <r>
    <x v="1"/>
    <n v="3"/>
    <s v="labordiagnostisch bei nicht erfüllter Klinik"/>
    <x v="35"/>
    <x v="1"/>
    <x v="0"/>
    <s v="Ja"/>
    <s v="Ja"/>
    <s v="Nein"/>
    <x v="1"/>
    <s v="Nein"/>
  </r>
  <r>
    <x v="1"/>
    <n v="1"/>
    <s v="labordiagnostisch bei nicht erfüllter Klinik"/>
    <x v="35"/>
    <x v="1"/>
    <x v="1"/>
    <s v="Nein"/>
    <s v="Ja"/>
    <s v="Nein"/>
    <x v="1"/>
    <s v="Nein"/>
  </r>
  <r>
    <x v="1"/>
    <n v="35739"/>
    <s v="labordiagnostisch bei unbekannter Klinik"/>
    <x v="35"/>
    <x v="1"/>
    <x v="0"/>
    <s v="Nein"/>
    <s v="Ja"/>
    <s v="Nein"/>
    <x v="1"/>
    <s v="Nein"/>
  </r>
  <r>
    <x v="1"/>
    <n v="4"/>
    <s v="labordiagnostisch bei unbekannter Klinik"/>
    <x v="35"/>
    <x v="1"/>
    <x v="0"/>
    <s v="Ja"/>
    <s v="Nein"/>
    <s v="Nein"/>
    <x v="1"/>
    <s v="Nein"/>
  </r>
  <r>
    <x v="1"/>
    <n v="1"/>
    <s v="klinisch-epidemiologisch"/>
    <x v="36"/>
    <x v="1"/>
    <x v="1"/>
    <s v="Nein"/>
    <s v="Nein"/>
    <s v="Nein"/>
    <x v="0"/>
    <s v="Nein"/>
  </r>
  <r>
    <x v="1"/>
    <n v="7"/>
    <s v="klinisch-labordiagnostisch"/>
    <x v="36"/>
    <x v="1"/>
    <x v="0"/>
    <s v="Ja"/>
    <s v="Ja"/>
    <s v="Nein"/>
    <x v="1"/>
    <s v="Nein"/>
  </r>
  <r>
    <x v="1"/>
    <n v="5"/>
    <s v="klinisch-labordiagnostisch"/>
    <x v="36"/>
    <x v="1"/>
    <x v="1"/>
    <s v="Nein"/>
    <s v="Ja"/>
    <s v="Nein"/>
    <x v="1"/>
    <s v="Nein"/>
  </r>
  <r>
    <x v="1"/>
    <n v="1"/>
    <s v="labordiagnostisch bei nicht erfüllter Klinik"/>
    <x v="34"/>
    <x v="1"/>
    <x v="1"/>
    <s v="Nein"/>
    <s v="Ja"/>
    <s v="Nein"/>
    <x v="1"/>
    <s v="Nein"/>
  </r>
  <r>
    <x v="1"/>
    <n v="22678"/>
    <s v="labordiagnostisch bei unbekannter Klinik"/>
    <x v="34"/>
    <x v="1"/>
    <x v="0"/>
    <s v="Nein"/>
    <s v="Ja"/>
    <s v="Nein"/>
    <x v="1"/>
    <s v="Nein"/>
  </r>
  <r>
    <x v="1"/>
    <n v="2"/>
    <s v="labordiagnostisch bei unbekannter Klinik"/>
    <x v="34"/>
    <x v="1"/>
    <x v="0"/>
    <s v="Ja"/>
    <s v="Nein"/>
    <s v="Nein"/>
    <x v="1"/>
    <s v="Nein"/>
  </r>
  <r>
    <x v="1"/>
    <n v="45677"/>
    <s v="klinisch-labordiagnostisch"/>
    <x v="35"/>
    <x v="1"/>
    <x v="0"/>
    <s v="Nein"/>
    <s v="Ja"/>
    <s v="Nein"/>
    <x v="1"/>
    <s v="Nein"/>
  </r>
  <r>
    <x v="1"/>
    <n v="5"/>
    <s v="klinisch-labordiagnostisch"/>
    <x v="35"/>
    <x v="1"/>
    <x v="0"/>
    <s v="Ja"/>
    <s v="Nein"/>
    <s v="Nein"/>
    <x v="1"/>
    <s v="Nein"/>
  </r>
  <r>
    <x v="1"/>
    <n v="11"/>
    <s v="klinisch-labordiagnostisch"/>
    <x v="35"/>
    <x v="1"/>
    <x v="0"/>
    <s v="Ja"/>
    <s v="Ja"/>
    <s v="Nein"/>
    <x v="1"/>
    <s v="Nein"/>
  </r>
  <r>
    <x v="1"/>
    <n v="1"/>
    <s v="klinisch-labordiagnostisch"/>
    <x v="35"/>
    <x v="1"/>
    <x v="1"/>
    <s v="Nein"/>
    <s v="Ja"/>
    <s v="Nein"/>
    <x v="1"/>
    <s v="Nein"/>
  </r>
  <r>
    <x v="1"/>
    <n v="29671"/>
    <s v="labordiagnostisch bei nicht erfüllter Klinik"/>
    <x v="35"/>
    <x v="1"/>
    <x v="0"/>
    <s v="Nein"/>
    <s v="Ja"/>
    <s v="Nein"/>
    <x v="1"/>
    <s v="Nein"/>
  </r>
  <r>
    <x v="1"/>
    <n v="4"/>
    <s v="labordiagnostisch bei nicht erfüllter Klinik"/>
    <x v="35"/>
    <x v="1"/>
    <x v="0"/>
    <s v="Ja"/>
    <s v="Nein"/>
    <s v="Nein"/>
    <x v="1"/>
    <s v="Nein"/>
  </r>
  <r>
    <x v="1"/>
    <n v="1"/>
    <s v="labordiagnostisch bei unbekannter Klinik"/>
    <x v="35"/>
    <x v="1"/>
    <x v="0"/>
    <s v="Nein"/>
    <s v="Ja"/>
    <s v="Ja"/>
    <x v="1"/>
    <s v="Nein"/>
  </r>
  <r>
    <x v="1"/>
    <n v="8"/>
    <s v="labordiagnostisch bei unbekannter Klinik"/>
    <x v="35"/>
    <x v="1"/>
    <x v="0"/>
    <s v="Ja"/>
    <s v="Ja"/>
    <s v="Nein"/>
    <x v="1"/>
    <s v="Nein"/>
  </r>
  <r>
    <x v="1"/>
    <n v="1"/>
    <s v="klinisch-labordiagnostisch"/>
    <x v="36"/>
    <x v="9"/>
    <x v="0"/>
    <s v="Nein"/>
    <s v="Ja"/>
    <s v="Nein"/>
    <x v="1"/>
    <s v="Nein"/>
  </r>
  <r>
    <x v="1"/>
    <n v="4"/>
    <s v="-nicht ermittelbar-"/>
    <x v="36"/>
    <x v="1"/>
    <x v="1"/>
    <s v="Nein"/>
    <s v="Nein"/>
    <s v="Nein"/>
    <x v="0"/>
    <s v="Nein"/>
  </r>
  <r>
    <x v="1"/>
    <n v="3"/>
    <s v="-nicht ermittelbar-"/>
    <x v="36"/>
    <x v="1"/>
    <x v="0"/>
    <s v="Nein"/>
    <s v="Nein"/>
    <s v="Nein"/>
    <x v="0"/>
    <s v="Ja"/>
  </r>
  <r>
    <x v="1"/>
    <n v="51243"/>
    <s v="klinisch-labordiagnostisch"/>
    <x v="36"/>
    <x v="1"/>
    <x v="0"/>
    <s v="Nein"/>
    <s v="Ja"/>
    <s v="Nein"/>
    <x v="1"/>
    <s v="Nein"/>
  </r>
  <r>
    <x v="1"/>
    <n v="6"/>
    <s v="klinisch-labordiagnostisch"/>
    <x v="36"/>
    <x v="1"/>
    <x v="0"/>
    <s v="Ja"/>
    <s v="Nein"/>
    <s v="Nein"/>
    <x v="1"/>
    <s v="Nein"/>
  </r>
  <r>
    <x v="1"/>
    <n v="3"/>
    <s v="labordiagnostisch bei nicht erfüllter Klinik"/>
    <x v="36"/>
    <x v="1"/>
    <x v="0"/>
    <s v="Ja"/>
    <s v="Ja"/>
    <s v="Nein"/>
    <x v="1"/>
    <s v="Nein"/>
  </r>
  <r>
    <x v="1"/>
    <n v="2"/>
    <s v="labordiagnostisch bei nicht erfüllter Klinik"/>
    <x v="36"/>
    <x v="1"/>
    <x v="1"/>
    <s v="Nein"/>
    <s v="Ja"/>
    <s v="Nein"/>
    <x v="1"/>
    <s v="Nein"/>
  </r>
  <r>
    <x v="1"/>
    <n v="41005"/>
    <s v="labordiagnostisch bei unbekannter Klinik"/>
    <x v="36"/>
    <x v="1"/>
    <x v="0"/>
    <s v="Nein"/>
    <s v="Ja"/>
    <s v="Nein"/>
    <x v="1"/>
    <s v="Nein"/>
  </r>
  <r>
    <x v="1"/>
    <n v="10"/>
    <s v="labordiagnostisch bei unbekannter Klinik"/>
    <x v="36"/>
    <x v="1"/>
    <x v="0"/>
    <s v="Ja"/>
    <s v="Nein"/>
    <s v="Nein"/>
    <x v="1"/>
    <s v="Nein"/>
  </r>
  <r>
    <x v="1"/>
    <n v="103"/>
    <s v="-nicht ermittelbar-"/>
    <x v="37"/>
    <x v="1"/>
    <x v="0"/>
    <s v="Nein"/>
    <s v="Nein"/>
    <s v="Nein"/>
    <x v="0"/>
    <s v="Nein"/>
  </r>
  <r>
    <x v="1"/>
    <n v="4"/>
    <s v="klinisch-epidemiologisch"/>
    <x v="37"/>
    <x v="1"/>
    <x v="1"/>
    <s v="Nein"/>
    <s v="Nein"/>
    <s v="Nein"/>
    <x v="0"/>
    <s v="Nein"/>
  </r>
  <r>
    <x v="1"/>
    <n v="10"/>
    <s v="klinisch-labordiagnostisch"/>
    <x v="37"/>
    <x v="1"/>
    <x v="0"/>
    <s v="Ja"/>
    <s v="Ja"/>
    <s v="Nein"/>
    <x v="1"/>
    <s v="Nein"/>
  </r>
  <r>
    <x v="1"/>
    <n v="4"/>
    <s v="klinisch-labordiagnostisch"/>
    <x v="37"/>
    <x v="1"/>
    <x v="1"/>
    <s v="Nein"/>
    <s v="Ja"/>
    <s v="Nein"/>
    <x v="1"/>
    <s v="Nein"/>
  </r>
  <r>
    <x v="1"/>
    <n v="33947"/>
    <s v="labordiagnostisch bei nicht erfüllter Klinik"/>
    <x v="37"/>
    <x v="1"/>
    <x v="0"/>
    <s v="Nein"/>
    <s v="Ja"/>
    <s v="Nein"/>
    <x v="1"/>
    <s v="Nein"/>
  </r>
  <r>
    <x v="1"/>
    <n v="6"/>
    <s v="labordiagnostisch bei nicht erfüllter Klinik"/>
    <x v="37"/>
    <x v="1"/>
    <x v="0"/>
    <s v="Ja"/>
    <s v="Nein"/>
    <s v="Nein"/>
    <x v="1"/>
    <s v="Nein"/>
  </r>
  <r>
    <x v="1"/>
    <n v="2"/>
    <s v="klinisch"/>
    <x v="38"/>
    <x v="1"/>
    <x v="1"/>
    <s v="Nein"/>
    <s v="Nein"/>
    <s v="Nein"/>
    <x v="0"/>
    <s v="Nein"/>
  </r>
  <r>
    <x v="1"/>
    <n v="66"/>
    <s v="klinisch-epidemiologisch"/>
    <x v="38"/>
    <x v="1"/>
    <x v="0"/>
    <s v="Nein"/>
    <s v="Nein"/>
    <s v="Nein"/>
    <x v="0"/>
    <s v="Nein"/>
  </r>
  <r>
    <x v="1"/>
    <n v="1"/>
    <s v="klinisch-epidemiologisch"/>
    <x v="38"/>
    <x v="1"/>
    <x v="0"/>
    <s v="Nein"/>
    <s v="Ja"/>
    <s v="Nein"/>
    <x v="0"/>
    <s v="Nein"/>
  </r>
  <r>
    <x v="1"/>
    <n v="2"/>
    <s v="klinisch-epidemiologisch"/>
    <x v="38"/>
    <x v="1"/>
    <x v="1"/>
    <s v="Nein"/>
    <s v="Nein"/>
    <s v="Nein"/>
    <x v="0"/>
    <s v="Nein"/>
  </r>
  <r>
    <x v="1"/>
    <n v="52253"/>
    <s v="klinisch-labordiagnostisch"/>
    <x v="38"/>
    <x v="1"/>
    <x v="0"/>
    <s v="Nein"/>
    <s v="Ja"/>
    <s v="Nein"/>
    <x v="1"/>
    <s v="Nein"/>
  </r>
  <r>
    <x v="1"/>
    <n v="18"/>
    <s v="klinisch-labordiagnostisch"/>
    <x v="38"/>
    <x v="1"/>
    <x v="0"/>
    <s v="Ja"/>
    <s v="Nein"/>
    <s v="Nein"/>
    <x v="1"/>
    <s v="Nein"/>
  </r>
  <r>
    <x v="1"/>
    <n v="288"/>
    <s v="klinisch"/>
    <x v="39"/>
    <x v="1"/>
    <x v="0"/>
    <s v="Nein"/>
    <s v="Nein"/>
    <s v="Nein"/>
    <x v="0"/>
    <s v="Nein"/>
  </r>
  <r>
    <x v="1"/>
    <n v="1"/>
    <s v="klinisch"/>
    <x v="39"/>
    <x v="1"/>
    <x v="0"/>
    <s v="Nein"/>
    <s v="Ja"/>
    <s v="Nein"/>
    <x v="0"/>
    <s v="Nein"/>
  </r>
  <r>
    <x v="1"/>
    <n v="1"/>
    <s v="klinisch"/>
    <x v="39"/>
    <x v="1"/>
    <x v="1"/>
    <s v="Nein"/>
    <s v="Nein"/>
    <s v="Nein"/>
    <x v="0"/>
    <s v="Nein"/>
  </r>
  <r>
    <x v="1"/>
    <n v="101"/>
    <s v="klinisch-epidemiologisch"/>
    <x v="39"/>
    <x v="1"/>
    <x v="0"/>
    <s v="Nein"/>
    <s v="Nein"/>
    <s v="Nein"/>
    <x v="0"/>
    <s v="Nein"/>
  </r>
  <r>
    <x v="1"/>
    <n v="285"/>
    <s v="klinisch"/>
    <x v="40"/>
    <x v="1"/>
    <x v="0"/>
    <s v="Nein"/>
    <s v="Nein"/>
    <s v="Nein"/>
    <x v="0"/>
    <s v="Nein"/>
  </r>
  <r>
    <x v="1"/>
    <n v="1"/>
    <s v="klinisch-epidemiologisch"/>
    <x v="40"/>
    <x v="1"/>
    <x v="0"/>
    <s v="Nein"/>
    <s v="Ja"/>
    <s v="Nein"/>
    <x v="0"/>
    <s v="Nein"/>
  </r>
  <r>
    <x v="1"/>
    <n v="15"/>
    <s v="klinisch-epidemiologisch"/>
    <x v="40"/>
    <x v="1"/>
    <x v="1"/>
    <s v="Nein"/>
    <s v="Nein"/>
    <s v="Nein"/>
    <x v="0"/>
    <s v="Nein"/>
  </r>
  <r>
    <x v="1"/>
    <n v="1"/>
    <s v="klinisch"/>
    <x v="41"/>
    <x v="1"/>
    <x v="0"/>
    <s v="Nein"/>
    <s v="Ja"/>
    <s v="Nein"/>
    <x v="0"/>
    <s v="Nein"/>
  </r>
  <r>
    <x v="1"/>
    <n v="32"/>
    <s v="klinisch"/>
    <x v="41"/>
    <x v="1"/>
    <x v="1"/>
    <s v="Nein"/>
    <s v="Nein"/>
    <s v="Nein"/>
    <x v="0"/>
    <s v="Nein"/>
  </r>
  <r>
    <x v="1"/>
    <n v="99"/>
    <s v="klinisch-epidemiologisch"/>
    <x v="41"/>
    <x v="1"/>
    <x v="0"/>
    <s v="Nein"/>
    <s v="Nein"/>
    <s v="Nein"/>
    <x v="0"/>
    <s v="Nein"/>
  </r>
  <r>
    <x v="1"/>
    <n v="5"/>
    <s v="labordiagnostisch bei unbekannter Klinik"/>
    <x v="41"/>
    <x v="1"/>
    <x v="0"/>
    <s v="Ja"/>
    <s v="Ja"/>
    <s v="Nein"/>
    <x v="1"/>
    <s v="Nein"/>
  </r>
  <r>
    <x v="1"/>
    <n v="42"/>
    <s v="labordiagnostisch bei unbekannter Klinik"/>
    <x v="41"/>
    <x v="1"/>
    <x v="1"/>
    <s v="Nein"/>
    <s v="Ja"/>
    <s v="Nein"/>
    <x v="1"/>
    <s v="Nein"/>
  </r>
  <r>
    <x v="1"/>
    <n v="1"/>
    <s v="labordiagnostisch bei unbekannter Klinik"/>
    <x v="41"/>
    <x v="0"/>
    <x v="0"/>
    <s v="Nein"/>
    <s v="Ja"/>
    <s v="Nein"/>
    <x v="1"/>
    <s v="Nein"/>
  </r>
  <r>
    <x v="1"/>
    <n v="1"/>
    <s v="-nicht ermittelbar-"/>
    <x v="42"/>
    <x v="1"/>
    <x v="1"/>
    <s v="Nein"/>
    <s v="Ja"/>
    <s v="Nein"/>
    <x v="0"/>
    <s v="Ja"/>
  </r>
  <r>
    <x v="1"/>
    <n v="389"/>
    <s v="klinisch"/>
    <x v="42"/>
    <x v="1"/>
    <x v="0"/>
    <s v="Nein"/>
    <s v="Nein"/>
    <s v="Nein"/>
    <x v="0"/>
    <s v="Nein"/>
  </r>
  <r>
    <x v="1"/>
    <n v="2"/>
    <s v="labordiagnostisch bei nicht erfüllter Klinik"/>
    <x v="42"/>
    <x v="1"/>
    <x v="0"/>
    <s v="Nein"/>
    <s v="Ja"/>
    <s v="Ja"/>
    <x v="1"/>
    <s v="Nein"/>
  </r>
  <r>
    <x v="1"/>
    <n v="3"/>
    <s v="labordiagnostisch bei nicht erfüllter Klinik"/>
    <x v="42"/>
    <x v="1"/>
    <x v="0"/>
    <s v="Ja"/>
    <s v="Ja"/>
    <s v="Nein"/>
    <x v="1"/>
    <s v="Nein"/>
  </r>
  <r>
    <x v="1"/>
    <n v="291"/>
    <s v="labordiagnostisch bei nicht erfüllter Klinik"/>
    <x v="42"/>
    <x v="1"/>
    <x v="1"/>
    <s v="Nein"/>
    <s v="Ja"/>
    <s v="Nein"/>
    <x v="1"/>
    <s v="Nein"/>
  </r>
  <r>
    <x v="1"/>
    <n v="56672"/>
    <s v="labordiagnostisch bei unbekannter Klinik"/>
    <x v="42"/>
    <x v="1"/>
    <x v="0"/>
    <s v="Nein"/>
    <s v="Ja"/>
    <s v="Nein"/>
    <x v="1"/>
    <s v="Nein"/>
  </r>
  <r>
    <x v="1"/>
    <n v="7"/>
    <s v="labordiagnostisch bei unbekannter Klinik"/>
    <x v="42"/>
    <x v="1"/>
    <x v="0"/>
    <s v="Ja"/>
    <s v="Nein"/>
    <s v="Nein"/>
    <x v="1"/>
    <s v="Nein"/>
  </r>
  <r>
    <x v="1"/>
    <n v="5"/>
    <s v="-nicht ermittelbar-"/>
    <x v="51"/>
    <x v="1"/>
    <x v="0"/>
    <s v="Nein"/>
    <s v="Ja"/>
    <s v="Nein"/>
    <x v="0"/>
    <s v="Ja"/>
  </r>
  <r>
    <x v="1"/>
    <n v="38"/>
    <s v="-nicht ermittelbar-"/>
    <x v="51"/>
    <x v="1"/>
    <x v="1"/>
    <s v="Nein"/>
    <s v="Nein"/>
    <s v="Nein"/>
    <x v="0"/>
    <s v="Ja"/>
  </r>
  <r>
    <x v="1"/>
    <n v="5"/>
    <s v="klinisch-labordiagnostisch"/>
    <x v="51"/>
    <x v="1"/>
    <x v="0"/>
    <s v="Nein"/>
    <s v="Ja"/>
    <s v="Ja"/>
    <x v="1"/>
    <s v="Nein"/>
  </r>
  <r>
    <x v="1"/>
    <n v="5"/>
    <s v="klinisch-labordiagnostisch"/>
    <x v="51"/>
    <x v="1"/>
    <x v="0"/>
    <s v="Ja"/>
    <s v="Ja"/>
    <s v="Nein"/>
    <x v="1"/>
    <s v="Nein"/>
  </r>
  <r>
    <x v="1"/>
    <n v="654"/>
    <s v="klinisch-labordiagnostisch"/>
    <x v="51"/>
    <x v="1"/>
    <x v="1"/>
    <s v="Nein"/>
    <s v="Ja"/>
    <s v="Nein"/>
    <x v="1"/>
    <s v="Nein"/>
  </r>
  <r>
    <x v="1"/>
    <n v="1"/>
    <s v="klinisch-labordiagnostisch"/>
    <x v="51"/>
    <x v="1"/>
    <x v="1"/>
    <s v="Ja"/>
    <s v="Nein"/>
    <s v="Nein"/>
    <x v="1"/>
    <s v="Nein"/>
  </r>
  <r>
    <x v="1"/>
    <n v="33996"/>
    <s v="labordiagnostisch bei nicht erfüllter Klinik"/>
    <x v="51"/>
    <x v="1"/>
    <x v="0"/>
    <s v="Nein"/>
    <s v="Ja"/>
    <s v="Nein"/>
    <x v="1"/>
    <s v="Nein"/>
  </r>
  <r>
    <x v="1"/>
    <n v="2"/>
    <s v="labordiagnostisch bei nicht erfüllter Klinik"/>
    <x v="51"/>
    <x v="1"/>
    <x v="0"/>
    <s v="Ja"/>
    <s v="Nein"/>
    <s v="Nein"/>
    <x v="1"/>
    <s v="Nein"/>
  </r>
  <r>
    <x v="1"/>
    <n v="305"/>
    <s v="-nicht ermittelbar-"/>
    <x v="52"/>
    <x v="1"/>
    <x v="1"/>
    <s v="Nein"/>
    <s v="Nein"/>
    <s v="Nein"/>
    <x v="0"/>
    <s v="Nein"/>
  </r>
  <r>
    <x v="1"/>
    <n v="53"/>
    <s v="-nicht ermittelbar-"/>
    <x v="52"/>
    <x v="1"/>
    <x v="0"/>
    <s v="Nein"/>
    <s v="Nein"/>
    <s v="Nein"/>
    <x v="0"/>
    <s v="Ja"/>
  </r>
  <r>
    <x v="1"/>
    <n v="53773"/>
    <s v="klinisch-labordiagnostisch"/>
    <x v="52"/>
    <x v="1"/>
    <x v="0"/>
    <s v="Nein"/>
    <s v="Ja"/>
    <s v="Nein"/>
    <x v="1"/>
    <s v="Nein"/>
  </r>
  <r>
    <x v="1"/>
    <n v="7"/>
    <s v="klinisch-labordiagnostisch"/>
    <x v="52"/>
    <x v="1"/>
    <x v="0"/>
    <s v="Ja"/>
    <s v="Nein"/>
    <s v="Nein"/>
    <x v="1"/>
    <s v="Nein"/>
  </r>
  <r>
    <x v="1"/>
    <n v="1"/>
    <s v="klinisch-labordiagnostisch"/>
    <x v="52"/>
    <x v="1"/>
    <x v="1"/>
    <s v="Nein"/>
    <s v="Nein"/>
    <s v="Nein"/>
    <x v="1"/>
    <s v="Nein"/>
  </r>
  <r>
    <x v="1"/>
    <n v="3022"/>
    <s v="labordiagnostisch bei unbekannter Klinik"/>
    <x v="45"/>
    <x v="1"/>
    <x v="0"/>
    <s v="Nein"/>
    <s v="Ja"/>
    <s v="Nein"/>
    <x v="1"/>
    <s v="Nein"/>
  </r>
  <r>
    <x v="1"/>
    <n v="68"/>
    <s v="klinisch"/>
    <x v="46"/>
    <x v="1"/>
    <x v="0"/>
    <s v="Nein"/>
    <s v="Nein"/>
    <s v="Nein"/>
    <x v="0"/>
    <s v="Nein"/>
  </r>
  <r>
    <x v="1"/>
    <n v="1"/>
    <s v="klinisch-labordiagnostisch"/>
    <x v="46"/>
    <x v="1"/>
    <x v="0"/>
    <s v="Ja"/>
    <s v="Ja"/>
    <s v="Nein"/>
    <x v="1"/>
    <s v="Nein"/>
  </r>
  <r>
    <x v="1"/>
    <n v="9183"/>
    <s v="labordiagnostisch bei nicht erfüllter Klinik"/>
    <x v="46"/>
    <x v="1"/>
    <x v="0"/>
    <s v="Nein"/>
    <s v="Ja"/>
    <s v="Nein"/>
    <x v="1"/>
    <s v="Nein"/>
  </r>
  <r>
    <x v="1"/>
    <n v="52"/>
    <s v="-nicht ermittelbar-"/>
    <x v="10"/>
    <x v="1"/>
    <x v="0"/>
    <s v="Nein"/>
    <s v="Nein"/>
    <s v="Nein"/>
    <x v="0"/>
    <s v="Nein"/>
  </r>
  <r>
    <x v="1"/>
    <n v="15403"/>
    <s v="klinisch-labordiagnostisch"/>
    <x v="10"/>
    <x v="1"/>
    <x v="0"/>
    <s v="Nein"/>
    <s v="Ja"/>
    <s v="Nein"/>
    <x v="1"/>
    <s v="Nein"/>
  </r>
  <r>
    <x v="1"/>
    <n v="86"/>
    <s v="-nicht ermittelbar-"/>
    <x v="12"/>
    <x v="1"/>
    <x v="0"/>
    <s v="Nein"/>
    <s v="Nein"/>
    <s v="Nein"/>
    <x v="0"/>
    <s v="Nein"/>
  </r>
  <r>
    <x v="1"/>
    <n v="2"/>
    <s v="klinisch"/>
    <x v="13"/>
    <x v="1"/>
    <x v="0"/>
    <s v="Nein"/>
    <s v="Ja"/>
    <s v="Nein"/>
    <x v="0"/>
    <s v="Nein"/>
  </r>
  <r>
    <x v="1"/>
    <n v="65"/>
    <s v="klinisch-epidemiologisch"/>
    <x v="13"/>
    <x v="1"/>
    <x v="0"/>
    <s v="Nein"/>
    <s v="Nein"/>
    <s v="Nein"/>
    <x v="0"/>
    <s v="Nein"/>
  </r>
  <r>
    <x v="1"/>
    <n v="145"/>
    <s v="klinisch"/>
    <x v="14"/>
    <x v="1"/>
    <x v="0"/>
    <s v="Nein"/>
    <s v="Nein"/>
    <s v="Nein"/>
    <x v="0"/>
    <s v="Nein"/>
  </r>
  <r>
    <x v="1"/>
    <n v="62"/>
    <s v="-nicht ermittelbar-"/>
    <x v="50"/>
    <x v="1"/>
    <x v="0"/>
    <s v="Nein"/>
    <s v="Nein"/>
    <s v="Nein"/>
    <x v="0"/>
    <s v="Nein"/>
  </r>
  <r>
    <x v="1"/>
    <n v="1"/>
    <s v="-nicht ermittelbar-"/>
    <x v="16"/>
    <x v="1"/>
    <x v="1"/>
    <s v="Nein"/>
    <s v="Nein"/>
    <s v="Nein"/>
    <x v="0"/>
    <s v="Nein"/>
  </r>
  <r>
    <x v="1"/>
    <n v="19"/>
    <s v="-nicht ermittelbar-"/>
    <x v="17"/>
    <x v="1"/>
    <x v="0"/>
    <s v="Nein"/>
    <s v="Nein"/>
    <s v="Nein"/>
    <x v="0"/>
    <s v="Nein"/>
  </r>
  <r>
    <x v="1"/>
    <n v="888"/>
    <s v="labordiagnostisch bei unbekannter Klinik"/>
    <x v="48"/>
    <x v="1"/>
    <x v="0"/>
    <s v="Nein"/>
    <s v="Ja"/>
    <s v="Nein"/>
    <x v="1"/>
    <s v="Nein"/>
  </r>
  <r>
    <x v="1"/>
    <n v="1053"/>
    <s v="labordiagnostisch bei nicht erfüllter Klinik"/>
    <x v="49"/>
    <x v="1"/>
    <x v="0"/>
    <s v="Nein"/>
    <s v="Ja"/>
    <s v="Nein"/>
    <x v="1"/>
    <s v="Nein"/>
  </r>
  <r>
    <x v="1"/>
    <n v="29"/>
    <s v="-nicht ermittelbar-"/>
    <x v="19"/>
    <x v="1"/>
    <x v="0"/>
    <s v="Nein"/>
    <s v="Nein"/>
    <s v="Nein"/>
    <x v="0"/>
    <s v="Nein"/>
  </r>
  <r>
    <x v="1"/>
    <n v="956"/>
    <s v="klinisch-labordiagnostisch"/>
    <x v="19"/>
    <x v="1"/>
    <x v="0"/>
    <s v="Nein"/>
    <s v="Ja"/>
    <s v="Nein"/>
    <x v="1"/>
    <s v="Nein"/>
  </r>
  <r>
    <x v="1"/>
    <n v="18"/>
    <s v="klinisch-epidemiologisch"/>
    <x v="22"/>
    <x v="1"/>
    <x v="0"/>
    <s v="Nein"/>
    <s v="Nein"/>
    <s v="Nein"/>
    <x v="0"/>
    <s v="Nein"/>
  </r>
  <r>
    <x v="1"/>
    <n v="109"/>
    <s v="klinisch"/>
    <x v="23"/>
    <x v="1"/>
    <x v="0"/>
    <s v="Nein"/>
    <s v="Nein"/>
    <s v="Nein"/>
    <x v="0"/>
    <s v="Nein"/>
  </r>
  <r>
    <x v="1"/>
    <n v="1508"/>
    <s v="labordiagnostisch bei unbekannter Klinik"/>
    <x v="23"/>
    <x v="1"/>
    <x v="0"/>
    <s v="Nein"/>
    <s v="Ja"/>
    <s v="Nein"/>
    <x v="1"/>
    <s v="Nein"/>
  </r>
  <r>
    <x v="1"/>
    <n v="106"/>
    <s v="-nicht ermittelbar-"/>
    <x v="24"/>
    <x v="1"/>
    <x v="0"/>
    <s v="Nein"/>
    <s v="Nein"/>
    <s v="Nein"/>
    <x v="0"/>
    <s v="Nein"/>
  </r>
  <r>
    <x v="1"/>
    <n v="3356"/>
    <s v="labordiagnostisch bei nicht erfüllter Klinik"/>
    <x v="24"/>
    <x v="1"/>
    <x v="0"/>
    <s v="Nein"/>
    <s v="Ja"/>
    <s v="Nein"/>
    <x v="1"/>
    <s v="Nein"/>
  </r>
  <r>
    <x v="1"/>
    <n v="3"/>
    <s v="labordiagnostisch bei nicht erfüllter Klinik"/>
    <x v="24"/>
    <x v="1"/>
    <x v="0"/>
    <s v="Ja"/>
    <s v="Nein"/>
    <s v="Nein"/>
    <x v="1"/>
    <s v="Nein"/>
  </r>
  <r>
    <x v="1"/>
    <n v="3010"/>
    <s v="klinisch-labordiagnostisch"/>
    <x v="25"/>
    <x v="1"/>
    <x v="0"/>
    <s v="Nein"/>
    <s v="Ja"/>
    <s v="Nein"/>
    <x v="1"/>
    <s v="Nein"/>
  </r>
  <r>
    <x v="1"/>
    <n v="1"/>
    <s v="klinisch-labordiagnostisch"/>
    <x v="25"/>
    <x v="1"/>
    <x v="0"/>
    <s v="Ja"/>
    <s v="Nein"/>
    <s v="Nein"/>
    <x v="1"/>
    <s v="Nein"/>
  </r>
  <r>
    <x v="1"/>
    <n v="1"/>
    <s v="labordiagnostisch bei nicht erfüllter Klinik"/>
    <x v="25"/>
    <x v="1"/>
    <x v="0"/>
    <s v="Ja"/>
    <s v="Ja"/>
    <s v="Nein"/>
    <x v="1"/>
    <s v="Nein"/>
  </r>
  <r>
    <x v="1"/>
    <n v="2387"/>
    <s v="labordiagnostisch bei unbekannter Klinik"/>
    <x v="25"/>
    <x v="1"/>
    <x v="0"/>
    <s v="Nein"/>
    <s v="Ja"/>
    <s v="Nein"/>
    <x v="1"/>
    <s v="Nein"/>
  </r>
  <r>
    <x v="1"/>
    <n v="3"/>
    <s v="labordiagnostisch bei unbekannter Klinik"/>
    <x v="25"/>
    <x v="1"/>
    <x v="0"/>
    <s v="Ja"/>
    <s v="Nein"/>
    <s v="Nein"/>
    <x v="1"/>
    <s v="Nein"/>
  </r>
  <r>
    <x v="1"/>
    <n v="2"/>
    <s v="klinisch-labordiagnostisch"/>
    <x v="26"/>
    <x v="1"/>
    <x v="0"/>
    <s v="Ja"/>
    <s v="Ja"/>
    <s v="Nein"/>
    <x v="1"/>
    <s v="Nein"/>
  </r>
  <r>
    <x v="1"/>
    <n v="3726"/>
    <s v="labordiagnostisch bei nicht erfüllter Klinik"/>
    <x v="26"/>
    <x v="1"/>
    <x v="0"/>
    <s v="Nein"/>
    <s v="Ja"/>
    <s v="Nein"/>
    <x v="1"/>
    <s v="Nein"/>
  </r>
  <r>
    <x v="1"/>
    <n v="3"/>
    <s v="labordiagnostisch bei nicht erfüllter Klinik"/>
    <x v="26"/>
    <x v="1"/>
    <x v="0"/>
    <s v="Ja"/>
    <s v="Nein"/>
    <s v="Nein"/>
    <x v="1"/>
    <s v="Nein"/>
  </r>
  <r>
    <x v="1"/>
    <n v="1"/>
    <s v="labordiagnostisch bei nicht erfüllter Klinik"/>
    <x v="26"/>
    <x v="1"/>
    <x v="0"/>
    <s v="Ja"/>
    <s v="Ja"/>
    <s v="Nein"/>
    <x v="1"/>
    <s v="Nein"/>
  </r>
  <r>
    <x v="1"/>
    <n v="1946"/>
    <s v="labordiagnostisch bei unbekannter Klinik"/>
    <x v="26"/>
    <x v="1"/>
    <x v="0"/>
    <s v="Nein"/>
    <s v="Ja"/>
    <s v="Nein"/>
    <x v="1"/>
    <s v="Nein"/>
  </r>
  <r>
    <x v="1"/>
    <n v="1"/>
    <s v="labordiagnostisch bei unbekannter Klinik"/>
    <x v="26"/>
    <x v="1"/>
    <x v="0"/>
    <s v="Ja"/>
    <s v="Nein"/>
    <s v="Nein"/>
    <x v="1"/>
    <s v="Nein"/>
  </r>
  <r>
    <x v="1"/>
    <n v="3366"/>
    <s v="klinisch-labordiagnostisch"/>
    <x v="27"/>
    <x v="1"/>
    <x v="0"/>
    <s v="Nein"/>
    <s v="Ja"/>
    <s v="Nein"/>
    <x v="1"/>
    <s v="Nein"/>
  </r>
  <r>
    <x v="1"/>
    <n v="1"/>
    <s v="klinisch-labordiagnostisch"/>
    <x v="27"/>
    <x v="1"/>
    <x v="0"/>
    <s v="Ja"/>
    <s v="Nein"/>
    <s v="Nein"/>
    <x v="1"/>
    <s v="Nein"/>
  </r>
  <r>
    <x v="1"/>
    <n v="2"/>
    <s v="klinisch-labordiagnostisch"/>
    <x v="27"/>
    <x v="1"/>
    <x v="0"/>
    <s v="Ja"/>
    <s v="Ja"/>
    <s v="Nein"/>
    <x v="1"/>
    <s v="Nein"/>
  </r>
  <r>
    <x v="1"/>
    <n v="3277"/>
    <s v="labordiagnostisch bei nicht erfüllter Klinik"/>
    <x v="27"/>
    <x v="1"/>
    <x v="0"/>
    <s v="Nein"/>
    <s v="Ja"/>
    <s v="Nein"/>
    <x v="1"/>
    <s v="Nein"/>
  </r>
  <r>
    <x v="1"/>
    <n v="15"/>
    <s v="klinisch-epidemiologisch"/>
    <x v="28"/>
    <x v="1"/>
    <x v="0"/>
    <s v="Nein"/>
    <s v="Nein"/>
    <s v="Nein"/>
    <x v="0"/>
    <s v="Nein"/>
  </r>
  <r>
    <x v="1"/>
    <n v="4208"/>
    <s v="klinisch-labordiagnostisch"/>
    <x v="28"/>
    <x v="1"/>
    <x v="0"/>
    <s v="Nein"/>
    <s v="Ja"/>
    <s v="Nein"/>
    <x v="1"/>
    <s v="Nein"/>
  </r>
  <r>
    <x v="1"/>
    <n v="3"/>
    <s v="klinisch-labordiagnostisch"/>
    <x v="28"/>
    <x v="1"/>
    <x v="0"/>
    <s v="Ja"/>
    <s v="Nein"/>
    <s v="Nein"/>
    <x v="1"/>
    <s v="Nein"/>
  </r>
  <r>
    <x v="1"/>
    <n v="101"/>
    <s v="klinisch"/>
    <x v="29"/>
    <x v="1"/>
    <x v="0"/>
    <s v="Nein"/>
    <s v="Nein"/>
    <s v="Nein"/>
    <x v="0"/>
    <s v="Nein"/>
  </r>
  <r>
    <x v="1"/>
    <n v="58"/>
    <s v="klinisch-epidemiologisch"/>
    <x v="30"/>
    <x v="1"/>
    <x v="0"/>
    <s v="Nein"/>
    <s v="Nein"/>
    <s v="Nein"/>
    <x v="0"/>
    <s v="Nein"/>
  </r>
  <r>
    <x v="1"/>
    <n v="115"/>
    <s v="klinisch"/>
    <x v="31"/>
    <x v="1"/>
    <x v="0"/>
    <s v="Nein"/>
    <s v="Nein"/>
    <s v="Nein"/>
    <x v="0"/>
    <s v="Nein"/>
  </r>
  <r>
    <x v="1"/>
    <n v="19"/>
    <s v="klinisch-epidemiologisch"/>
    <x v="31"/>
    <x v="1"/>
    <x v="0"/>
    <s v="Nein"/>
    <s v="Nein"/>
    <s v="Nein"/>
    <x v="0"/>
    <s v="Nein"/>
  </r>
  <r>
    <x v="1"/>
    <n v="51"/>
    <s v="-nicht ermittelbar-"/>
    <x v="32"/>
    <x v="1"/>
    <x v="0"/>
    <s v="Nein"/>
    <s v="Nein"/>
    <s v="Nein"/>
    <x v="0"/>
    <s v="Nein"/>
  </r>
  <r>
    <x v="1"/>
    <n v="156"/>
    <s v="klinisch"/>
    <x v="32"/>
    <x v="1"/>
    <x v="0"/>
    <s v="Nein"/>
    <s v="Nein"/>
    <s v="Nein"/>
    <x v="0"/>
    <s v="Nein"/>
  </r>
  <r>
    <x v="1"/>
    <n v="1"/>
    <s v="labordiagnostisch bei unbekannter Klinik"/>
    <x v="38"/>
    <x v="1"/>
    <x v="0"/>
    <s v="Nein"/>
    <s v="Ja"/>
    <s v="Ja"/>
    <x v="1"/>
    <s v="Nein"/>
  </r>
  <r>
    <x v="1"/>
    <n v="26"/>
    <s v="labordiagnostisch bei unbekannter Klinik"/>
    <x v="38"/>
    <x v="1"/>
    <x v="0"/>
    <s v="Ja"/>
    <s v="Ja"/>
    <s v="Nein"/>
    <x v="1"/>
    <s v="Nein"/>
  </r>
  <r>
    <x v="1"/>
    <n v="2"/>
    <s v="labordiagnostisch bei unbekannter Klinik"/>
    <x v="38"/>
    <x v="1"/>
    <x v="1"/>
    <s v="Nein"/>
    <s v="Ja"/>
    <s v="Nein"/>
    <x v="1"/>
    <s v="Nein"/>
  </r>
  <r>
    <x v="1"/>
    <n v="2"/>
    <s v="labordiagnostisch bei nicht erfüllter Klinik"/>
    <x v="39"/>
    <x v="1"/>
    <x v="0"/>
    <s v="Nein"/>
    <s v="Ja"/>
    <s v="Ja"/>
    <x v="1"/>
    <s v="Nein"/>
  </r>
  <r>
    <x v="1"/>
    <n v="3"/>
    <s v="labordiagnostisch bei nicht erfüllter Klinik"/>
    <x v="39"/>
    <x v="1"/>
    <x v="0"/>
    <s v="Ja"/>
    <s v="Ja"/>
    <s v="Nein"/>
    <x v="1"/>
    <s v="Nein"/>
  </r>
  <r>
    <x v="1"/>
    <n v="13"/>
    <s v="labordiagnostisch bei nicht erfüllter Klinik"/>
    <x v="39"/>
    <x v="1"/>
    <x v="1"/>
    <s v="Nein"/>
    <s v="Ja"/>
    <s v="Nein"/>
    <x v="1"/>
    <s v="Nein"/>
  </r>
  <r>
    <x v="1"/>
    <n v="40714"/>
    <s v="labordiagnostisch bei unbekannter Klinik"/>
    <x v="39"/>
    <x v="1"/>
    <x v="0"/>
    <s v="Nein"/>
    <s v="Ja"/>
    <s v="Nein"/>
    <x v="1"/>
    <s v="Nein"/>
  </r>
  <r>
    <x v="1"/>
    <n v="3"/>
    <s v="labordiagnostisch bei unbekannter Klinik"/>
    <x v="39"/>
    <x v="1"/>
    <x v="0"/>
    <s v="Ja"/>
    <s v="Nein"/>
    <s v="Nein"/>
    <x v="1"/>
    <s v="Nein"/>
  </r>
  <r>
    <x v="1"/>
    <n v="1"/>
    <s v="-nicht ermittelbar-"/>
    <x v="40"/>
    <x v="1"/>
    <x v="1"/>
    <s v="Nein"/>
    <s v="Ja"/>
    <s v="Nein"/>
    <x v="0"/>
    <s v="Ja"/>
  </r>
  <r>
    <x v="1"/>
    <n v="15"/>
    <s v="klinisch-labordiagnostisch"/>
    <x v="40"/>
    <x v="1"/>
    <x v="0"/>
    <s v="Ja"/>
    <s v="Ja"/>
    <s v="Nein"/>
    <x v="1"/>
    <s v="Nein"/>
  </r>
  <r>
    <x v="1"/>
    <n v="54"/>
    <s v="klinisch-labordiagnostisch"/>
    <x v="40"/>
    <x v="1"/>
    <x v="1"/>
    <s v="Nein"/>
    <s v="Ja"/>
    <s v="Nein"/>
    <x v="1"/>
    <s v="Nein"/>
  </r>
  <r>
    <x v="1"/>
    <n v="32522"/>
    <s v="labordiagnostisch bei nicht erfüllter Klinik"/>
    <x v="40"/>
    <x v="1"/>
    <x v="0"/>
    <s v="Nein"/>
    <s v="Ja"/>
    <s v="Nein"/>
    <x v="1"/>
    <s v="Nein"/>
  </r>
  <r>
    <x v="1"/>
    <n v="3"/>
    <s v="labordiagnostisch bei nicht erfüllter Klinik"/>
    <x v="40"/>
    <x v="1"/>
    <x v="0"/>
    <s v="Ja"/>
    <s v="Nein"/>
    <s v="Nein"/>
    <x v="1"/>
    <s v="Nein"/>
  </r>
  <r>
    <x v="1"/>
    <n v="1"/>
    <s v="labordiagnostisch bei unbekannter Klinik"/>
    <x v="40"/>
    <x v="1"/>
    <x v="0"/>
    <s v="Ja"/>
    <s v="Ja"/>
    <s v="Nein"/>
    <x v="1"/>
    <s v="Nein"/>
  </r>
  <r>
    <x v="1"/>
    <n v="7"/>
    <s v="labordiagnostisch bei unbekannter Klinik"/>
    <x v="40"/>
    <x v="1"/>
    <x v="1"/>
    <s v="Nein"/>
    <s v="Ja"/>
    <s v="Nein"/>
    <x v="1"/>
    <s v="Nein"/>
  </r>
  <r>
    <x v="1"/>
    <n v="1"/>
    <s v="klinisch-labordiagnostisch"/>
    <x v="40"/>
    <x v="0"/>
    <x v="0"/>
    <s v="Nein"/>
    <s v="Ja"/>
    <s v="Nein"/>
    <x v="1"/>
    <s v="Nein"/>
  </r>
  <r>
    <x v="1"/>
    <n v="9"/>
    <s v="-nicht ermittelbar-"/>
    <x v="41"/>
    <x v="1"/>
    <x v="0"/>
    <s v="Nein"/>
    <s v="Ja"/>
    <s v="Nein"/>
    <x v="0"/>
    <s v="Ja"/>
  </r>
  <r>
    <x v="1"/>
    <n v="5"/>
    <s v="-nicht ermittelbar-"/>
    <x v="41"/>
    <x v="1"/>
    <x v="1"/>
    <s v="Nein"/>
    <s v="Nein"/>
    <s v="Nein"/>
    <x v="0"/>
    <s v="Ja"/>
  </r>
  <r>
    <x v="1"/>
    <n v="66656"/>
    <s v="klinisch-labordiagnostisch"/>
    <x v="41"/>
    <x v="1"/>
    <x v="0"/>
    <s v="Nein"/>
    <s v="Ja"/>
    <s v="Nein"/>
    <x v="1"/>
    <s v="Nein"/>
  </r>
  <r>
    <x v="1"/>
    <n v="8"/>
    <s v="klinisch-labordiagnostisch"/>
    <x v="41"/>
    <x v="1"/>
    <x v="0"/>
    <s v="Ja"/>
    <s v="Nein"/>
    <s v="Nein"/>
    <x v="1"/>
    <s v="Nein"/>
  </r>
  <r>
    <x v="1"/>
    <n v="1"/>
    <s v="labordiagnostisch bei nicht erfüllter Klinik"/>
    <x v="41"/>
    <x v="1"/>
    <x v="0"/>
    <s v="Nein"/>
    <s v="Ja"/>
    <s v="Ja"/>
    <x v="1"/>
    <s v="Nein"/>
  </r>
  <r>
    <x v="1"/>
    <n v="3"/>
    <s v="labordiagnostisch bei nicht erfüllter Klinik"/>
    <x v="41"/>
    <x v="1"/>
    <x v="0"/>
    <s v="Ja"/>
    <s v="Ja"/>
    <s v="Nein"/>
    <x v="1"/>
    <s v="Nein"/>
  </r>
  <r>
    <x v="1"/>
    <n v="105"/>
    <s v="labordiagnostisch bei nicht erfüllter Klinik"/>
    <x v="41"/>
    <x v="1"/>
    <x v="1"/>
    <s v="Nein"/>
    <s v="Ja"/>
    <s v="Nein"/>
    <x v="1"/>
    <s v="Nein"/>
  </r>
  <r>
    <x v="1"/>
    <n v="49468"/>
    <s v="labordiagnostisch bei unbekannter Klinik"/>
    <x v="41"/>
    <x v="1"/>
    <x v="0"/>
    <s v="Nein"/>
    <s v="Ja"/>
    <s v="Nein"/>
    <x v="1"/>
    <s v="Nein"/>
  </r>
  <r>
    <x v="1"/>
    <n v="14"/>
    <s v="labordiagnostisch bei unbekannter Klinik"/>
    <x v="41"/>
    <x v="1"/>
    <x v="0"/>
    <s v="Ja"/>
    <s v="Nein"/>
    <s v="Nein"/>
    <x v="1"/>
    <s v="Nein"/>
  </r>
  <r>
    <x v="1"/>
    <n v="207"/>
    <s v="-nicht ermittelbar-"/>
    <x v="42"/>
    <x v="1"/>
    <x v="1"/>
    <s v="Nein"/>
    <s v="Nein"/>
    <s v="Nein"/>
    <x v="0"/>
    <s v="Nein"/>
  </r>
  <r>
    <x v="1"/>
    <n v="79"/>
    <s v="-nicht ermittelbar-"/>
    <x v="42"/>
    <x v="1"/>
    <x v="0"/>
    <s v="Nein"/>
    <s v="Nein"/>
    <s v="Nein"/>
    <x v="0"/>
    <s v="Ja"/>
  </r>
  <r>
    <x v="1"/>
    <n v="4"/>
    <s v="klinisch-labordiagnostisch"/>
    <x v="42"/>
    <x v="1"/>
    <x v="0"/>
    <s v="Nein"/>
    <s v="Ja"/>
    <s v="Ja"/>
    <x v="1"/>
    <s v="Nein"/>
  </r>
  <r>
    <x v="1"/>
    <n v="4"/>
    <s v="klinisch-labordiagnostisch"/>
    <x v="42"/>
    <x v="1"/>
    <x v="0"/>
    <s v="Ja"/>
    <s v="Ja"/>
    <s v="Nein"/>
    <x v="1"/>
    <s v="Nein"/>
  </r>
  <r>
    <x v="1"/>
    <n v="476"/>
    <s v="klinisch-labordiagnostisch"/>
    <x v="42"/>
    <x v="1"/>
    <x v="1"/>
    <s v="Nein"/>
    <s v="Ja"/>
    <s v="Nein"/>
    <x v="1"/>
    <s v="Nein"/>
  </r>
  <r>
    <x v="1"/>
    <n v="43889"/>
    <s v="labordiagnostisch bei nicht erfüllter Klinik"/>
    <x v="42"/>
    <x v="1"/>
    <x v="0"/>
    <s v="Nein"/>
    <s v="Ja"/>
    <s v="Nein"/>
    <x v="1"/>
    <s v="Nein"/>
  </r>
  <r>
    <x v="1"/>
    <n v="3"/>
    <s v="labordiagnostisch bei nicht erfüllter Klinik"/>
    <x v="42"/>
    <x v="1"/>
    <x v="0"/>
    <s v="Ja"/>
    <s v="Nein"/>
    <s v="Nein"/>
    <x v="1"/>
    <s v="Nein"/>
  </r>
  <r>
    <x v="1"/>
    <n v="70"/>
    <s v="-nicht ermittelbar-"/>
    <x v="51"/>
    <x v="1"/>
    <x v="0"/>
    <s v="Nein"/>
    <s v="Nein"/>
    <s v="Nein"/>
    <x v="0"/>
    <s v="Nein"/>
  </r>
  <r>
    <x v="1"/>
    <n v="71"/>
    <s v="klinisch-epidemiologisch"/>
    <x v="51"/>
    <x v="1"/>
    <x v="1"/>
    <s v="Nein"/>
    <s v="Nein"/>
    <s v="Nein"/>
    <x v="0"/>
    <s v="Nein"/>
  </r>
  <r>
    <x v="1"/>
    <n v="55928"/>
    <s v="klinisch-labordiagnostisch"/>
    <x v="51"/>
    <x v="1"/>
    <x v="0"/>
    <s v="Nein"/>
    <s v="Ja"/>
    <s v="Nein"/>
    <x v="1"/>
    <s v="Nein"/>
  </r>
  <r>
    <x v="1"/>
    <n v="168"/>
    <s v="klinisch"/>
    <x v="52"/>
    <x v="1"/>
    <x v="1"/>
    <s v="Nein"/>
    <s v="Nein"/>
    <s v="Nein"/>
    <x v="0"/>
    <s v="Nein"/>
  </r>
  <r>
    <x v="1"/>
    <n v="105"/>
    <s v="klinisch-epidemiologisch"/>
    <x v="52"/>
    <x v="1"/>
    <x v="0"/>
    <s v="Nein"/>
    <s v="Nein"/>
    <s v="Nein"/>
    <x v="0"/>
    <s v="Nein"/>
  </r>
  <r>
    <x v="1"/>
    <n v="33541"/>
    <s v="labordiagnostisch bei nicht erfüllter Klinik"/>
    <x v="36"/>
    <x v="1"/>
    <x v="0"/>
    <s v="Nein"/>
    <s v="Ja"/>
    <s v="Nein"/>
    <x v="1"/>
    <s v="Nein"/>
  </r>
  <r>
    <x v="1"/>
    <n v="5"/>
    <s v="labordiagnostisch bei nicht erfüllter Klinik"/>
    <x v="36"/>
    <x v="1"/>
    <x v="0"/>
    <s v="Ja"/>
    <s v="Nein"/>
    <s v="Nein"/>
    <x v="1"/>
    <s v="Nein"/>
  </r>
  <r>
    <x v="1"/>
    <n v="1"/>
    <s v="klinisch"/>
    <x v="37"/>
    <x v="1"/>
    <x v="1"/>
    <s v="Nein"/>
    <s v="Nein"/>
    <s v="Nein"/>
    <x v="0"/>
    <s v="Nein"/>
  </r>
  <r>
    <x v="1"/>
    <n v="48"/>
    <s v="klinisch-epidemiologisch"/>
    <x v="37"/>
    <x v="1"/>
    <x v="0"/>
    <s v="Nein"/>
    <s v="Nein"/>
    <s v="Nein"/>
    <x v="0"/>
    <s v="Nein"/>
  </r>
  <r>
    <x v="1"/>
    <n v="51544"/>
    <s v="klinisch-labordiagnostisch"/>
    <x v="37"/>
    <x v="1"/>
    <x v="0"/>
    <s v="Nein"/>
    <s v="Ja"/>
    <s v="Nein"/>
    <x v="1"/>
    <s v="Nein"/>
  </r>
  <r>
    <x v="1"/>
    <n v="9"/>
    <s v="klinisch-labordiagnostisch"/>
    <x v="37"/>
    <x v="1"/>
    <x v="0"/>
    <s v="Ja"/>
    <s v="Nein"/>
    <s v="Nein"/>
    <x v="1"/>
    <s v="Nein"/>
  </r>
  <r>
    <x v="1"/>
    <n v="2"/>
    <s v="labordiagnostisch bei unbekannter Klinik"/>
    <x v="37"/>
    <x v="1"/>
    <x v="0"/>
    <s v="Ja"/>
    <s v="Ja"/>
    <s v="Nein"/>
    <x v="1"/>
    <s v="Nein"/>
  </r>
  <r>
    <x v="1"/>
    <n v="5"/>
    <s v="labordiagnostisch bei unbekannter Klinik"/>
    <x v="37"/>
    <x v="1"/>
    <x v="1"/>
    <s v="Nein"/>
    <s v="Ja"/>
    <s v="Nein"/>
    <x v="1"/>
    <s v="Nein"/>
  </r>
  <r>
    <x v="1"/>
    <n v="326"/>
    <s v="klinisch"/>
    <x v="38"/>
    <x v="1"/>
    <x v="0"/>
    <s v="Nein"/>
    <s v="Nein"/>
    <s v="Nein"/>
    <x v="0"/>
    <s v="Nein"/>
  </r>
  <r>
    <x v="1"/>
    <n v="2"/>
    <s v="labordiagnostisch bei nicht erfüllter Klinik"/>
    <x v="38"/>
    <x v="1"/>
    <x v="0"/>
    <s v="Nein"/>
    <s v="Ja"/>
    <s v="Ja"/>
    <x v="1"/>
    <s v="Nein"/>
  </r>
  <r>
    <x v="1"/>
    <n v="3"/>
    <s v="labordiagnostisch bei nicht erfüllter Klinik"/>
    <x v="38"/>
    <x v="1"/>
    <x v="0"/>
    <s v="Ja"/>
    <s v="Ja"/>
    <s v="Nein"/>
    <x v="1"/>
    <s v="Nein"/>
  </r>
  <r>
    <x v="1"/>
    <n v="10"/>
    <s v="labordiagnostisch bei nicht erfüllter Klinik"/>
    <x v="38"/>
    <x v="1"/>
    <x v="1"/>
    <s v="Nein"/>
    <s v="Ja"/>
    <s v="Nein"/>
    <x v="1"/>
    <s v="Nein"/>
  </r>
  <r>
    <x v="1"/>
    <n v="42178"/>
    <s v="labordiagnostisch bei unbekannter Klinik"/>
    <x v="38"/>
    <x v="1"/>
    <x v="0"/>
    <s v="Nein"/>
    <s v="Ja"/>
    <s v="Nein"/>
    <x v="1"/>
    <s v="Nein"/>
  </r>
  <r>
    <x v="1"/>
    <n v="84"/>
    <s v="labordiagnostisch bei unbekannter Klinik"/>
    <x v="38"/>
    <x v="1"/>
    <x v="0"/>
    <s v="Ja"/>
    <s v="Nein"/>
    <s v="Nein"/>
    <x v="1"/>
    <s v="Nein"/>
  </r>
  <r>
    <x v="1"/>
    <n v="1"/>
    <s v="klinisch-epidemiologisch"/>
    <x v="39"/>
    <x v="1"/>
    <x v="1"/>
    <s v="Nein"/>
    <s v="Nein"/>
    <s v="Nein"/>
    <x v="0"/>
    <s v="Nein"/>
  </r>
  <r>
    <x v="1"/>
    <n v="19"/>
    <s v="klinisch-labordiagnostisch"/>
    <x v="39"/>
    <x v="1"/>
    <x v="0"/>
    <s v="Ja"/>
    <s v="Ja"/>
    <s v="Nein"/>
    <x v="1"/>
    <s v="Nein"/>
  </r>
  <r>
    <x v="1"/>
    <n v="17"/>
    <s v="klinisch-labordiagnostisch"/>
    <x v="39"/>
    <x v="1"/>
    <x v="1"/>
    <s v="Nein"/>
    <s v="Ja"/>
    <s v="Nein"/>
    <x v="1"/>
    <s v="Nein"/>
  </r>
  <r>
    <x v="1"/>
    <n v="32614"/>
    <s v="labordiagnostisch bei nicht erfüllter Klinik"/>
    <x v="39"/>
    <x v="1"/>
    <x v="0"/>
    <s v="Nein"/>
    <s v="Ja"/>
    <s v="Nein"/>
    <x v="1"/>
    <s v="Nein"/>
  </r>
  <r>
    <x v="1"/>
    <n v="2"/>
    <s v="labordiagnostisch bei nicht erfüllter Klinik"/>
    <x v="39"/>
    <x v="1"/>
    <x v="0"/>
    <s v="Ja"/>
    <s v="Nein"/>
    <s v="Nein"/>
    <x v="1"/>
    <s v="Nein"/>
  </r>
  <r>
    <x v="1"/>
    <n v="5"/>
    <s v="klinisch"/>
    <x v="40"/>
    <x v="1"/>
    <x v="1"/>
    <s v="Nein"/>
    <s v="Nein"/>
    <s v="Nein"/>
    <x v="0"/>
    <s v="Nein"/>
  </r>
  <r>
    <x v="1"/>
    <n v="88"/>
    <s v="klinisch-epidemiologisch"/>
    <x v="40"/>
    <x v="1"/>
    <x v="0"/>
    <s v="Nein"/>
    <s v="Nein"/>
    <s v="Nein"/>
    <x v="0"/>
    <s v="Nein"/>
  </r>
  <r>
    <x v="1"/>
    <n v="54865"/>
    <s v="klinisch-labordiagnostisch"/>
    <x v="40"/>
    <x v="1"/>
    <x v="0"/>
    <s v="Nein"/>
    <s v="Ja"/>
    <s v="Nein"/>
    <x v="1"/>
    <s v="Nein"/>
  </r>
  <r>
    <x v="1"/>
    <n v="5"/>
    <s v="klinisch-labordiagnostisch"/>
    <x v="40"/>
    <x v="1"/>
    <x v="0"/>
    <s v="Ja"/>
    <s v="Nein"/>
    <s v="Nein"/>
    <x v="1"/>
    <s v="Nein"/>
  </r>
  <r>
    <x v="1"/>
    <n v="338"/>
    <s v="klinisch"/>
    <x v="41"/>
    <x v="1"/>
    <x v="0"/>
    <s v="Nein"/>
    <s v="Nein"/>
    <s v="Nein"/>
    <x v="0"/>
    <s v="Nein"/>
  </r>
  <r>
    <x v="1"/>
    <n v="45"/>
    <s v="klinisch-epidemiologisch"/>
    <x v="42"/>
    <x v="1"/>
    <x v="1"/>
    <s v="Nein"/>
    <s v="Nein"/>
    <s v="Nein"/>
    <x v="0"/>
    <s v="Nein"/>
  </r>
  <r>
    <x v="1"/>
    <n v="2"/>
    <s v="labordiagnostisch bei unbekannter Klinik"/>
    <x v="42"/>
    <x v="1"/>
    <x v="0"/>
    <s v="Nein"/>
    <s v="Ja"/>
    <s v="Ja"/>
    <x v="1"/>
    <s v="Nein"/>
  </r>
  <r>
    <x v="1"/>
    <n v="1"/>
    <s v="labordiagnostisch bei unbekannter Klinik"/>
    <x v="42"/>
    <x v="1"/>
    <x v="0"/>
    <s v="Ja"/>
    <s v="Ja"/>
    <s v="Nein"/>
    <x v="1"/>
    <s v="Nein"/>
  </r>
  <r>
    <x v="1"/>
    <n v="125"/>
    <s v="labordiagnostisch bei unbekannter Klinik"/>
    <x v="42"/>
    <x v="1"/>
    <x v="1"/>
    <s v="Nein"/>
    <s v="Ja"/>
    <s v="Nein"/>
    <x v="1"/>
    <s v="Nein"/>
  </r>
  <r>
    <x v="1"/>
    <n v="264"/>
    <s v="klinisch"/>
    <x v="51"/>
    <x v="1"/>
    <x v="1"/>
    <s v="Nein"/>
    <s v="Nein"/>
    <s v="Nein"/>
    <x v="0"/>
    <s v="Nein"/>
  </r>
  <r>
    <x v="1"/>
    <n v="74"/>
    <s v="klinisch-epidemiologisch"/>
    <x v="51"/>
    <x v="1"/>
    <x v="0"/>
    <s v="Nein"/>
    <s v="Nein"/>
    <s v="Nein"/>
    <x v="0"/>
    <s v="Nein"/>
  </r>
  <r>
    <x v="1"/>
    <n v="3"/>
    <s v="labordiagnostisch bei nicht erfüllter Klinik"/>
    <x v="51"/>
    <x v="1"/>
    <x v="0"/>
    <s v="Nein"/>
    <s v="Ja"/>
    <s v="Ja"/>
    <x v="1"/>
    <s v="Nein"/>
  </r>
  <r>
    <x v="1"/>
    <n v="1"/>
    <s v="labordiagnostisch bei nicht erfüllter Klinik"/>
    <x v="51"/>
    <x v="1"/>
    <x v="0"/>
    <s v="Ja"/>
    <s v="Ja"/>
    <s v="Nein"/>
    <x v="1"/>
    <s v="Nein"/>
  </r>
  <r>
    <x v="1"/>
    <n v="463"/>
    <s v="labordiagnostisch bei nicht erfüllter Klinik"/>
    <x v="51"/>
    <x v="1"/>
    <x v="1"/>
    <s v="Nein"/>
    <s v="Ja"/>
    <s v="Nein"/>
    <x v="1"/>
    <s v="Nein"/>
  </r>
  <r>
    <x v="1"/>
    <n v="47998"/>
    <s v="labordiagnostisch bei unbekannter Klinik"/>
    <x v="51"/>
    <x v="1"/>
    <x v="0"/>
    <s v="Nein"/>
    <s v="Ja"/>
    <s v="Nein"/>
    <x v="1"/>
    <s v="Nein"/>
  </r>
  <r>
    <x v="1"/>
    <n v="16"/>
    <s v="labordiagnostisch bei unbekannter Klinik"/>
    <x v="51"/>
    <x v="1"/>
    <x v="0"/>
    <s v="Ja"/>
    <s v="Nein"/>
    <s v="Nein"/>
    <x v="1"/>
    <s v="Nein"/>
  </r>
  <r>
    <x v="1"/>
    <n v="242"/>
    <s v="klinisch"/>
    <x v="52"/>
    <x v="1"/>
    <x v="0"/>
    <s v="Nein"/>
    <s v="Nein"/>
    <s v="Nein"/>
    <x v="0"/>
    <s v="Nein"/>
  </r>
  <r>
    <x v="1"/>
    <n v="10"/>
    <s v="klinisch-labordiagnostisch"/>
    <x v="52"/>
    <x v="1"/>
    <x v="0"/>
    <s v="Nein"/>
    <s v="Ja"/>
    <s v="Ja"/>
    <x v="1"/>
    <s v="Nein"/>
  </r>
  <r>
    <x v="1"/>
    <n v="3"/>
    <s v="klinisch-labordiagnostisch"/>
    <x v="52"/>
    <x v="1"/>
    <x v="0"/>
    <s v="Ja"/>
    <s v="Ja"/>
    <s v="Nein"/>
    <x v="1"/>
    <s v="Nein"/>
  </r>
  <r>
    <x v="1"/>
    <n v="645"/>
    <s v="klinisch-labordiagnostisch"/>
    <x v="52"/>
    <x v="1"/>
    <x v="1"/>
    <s v="Nein"/>
    <s v="Ja"/>
    <s v="Nein"/>
    <x v="1"/>
    <s v="Nein"/>
  </r>
  <r>
    <x v="1"/>
    <n v="29226"/>
    <s v="labordiagnostisch bei nicht erfüllter Klinik"/>
    <x v="52"/>
    <x v="1"/>
    <x v="0"/>
    <s v="Nein"/>
    <s v="Ja"/>
    <s v="Nein"/>
    <x v="1"/>
    <s v="Nein"/>
  </r>
  <r>
    <x v="1"/>
    <n v="2"/>
    <s v="labordiagnostisch bei nicht erfüllter Klinik"/>
    <x v="32"/>
    <x v="1"/>
    <x v="0"/>
    <s v="Ja"/>
    <s v="Nein"/>
    <s v="Nein"/>
    <x v="1"/>
    <s v="Nein"/>
  </r>
  <r>
    <x v="1"/>
    <n v="1"/>
    <s v="-nicht ermittelbar-"/>
    <x v="33"/>
    <x v="1"/>
    <x v="0"/>
    <s v="Nein"/>
    <s v="Ja"/>
    <s v="Nein"/>
    <x v="0"/>
    <s v="Ja"/>
  </r>
  <r>
    <x v="1"/>
    <n v="1"/>
    <s v="klinisch"/>
    <x v="33"/>
    <x v="1"/>
    <x v="1"/>
    <s v="Nein"/>
    <s v="Nein"/>
    <s v="Nein"/>
    <x v="0"/>
    <s v="Nein"/>
  </r>
  <r>
    <x v="1"/>
    <n v="63"/>
    <s v="klinisch-epidemiologisch"/>
    <x v="33"/>
    <x v="1"/>
    <x v="0"/>
    <s v="Nein"/>
    <s v="Nein"/>
    <s v="Nein"/>
    <x v="0"/>
    <s v="Nein"/>
  </r>
  <r>
    <x v="1"/>
    <n v="19155"/>
    <s v="klinisch-labordiagnostisch"/>
    <x v="33"/>
    <x v="1"/>
    <x v="0"/>
    <s v="Nein"/>
    <s v="Ja"/>
    <s v="Nein"/>
    <x v="1"/>
    <s v="Nein"/>
  </r>
  <r>
    <x v="1"/>
    <n v="7"/>
    <s v="klinisch-labordiagnostisch"/>
    <x v="33"/>
    <x v="1"/>
    <x v="0"/>
    <s v="Ja"/>
    <s v="Nein"/>
    <s v="Nein"/>
    <x v="1"/>
    <s v="Nein"/>
  </r>
  <r>
    <x v="1"/>
    <n v="77"/>
    <s v="-nicht ermittelbar-"/>
    <x v="34"/>
    <x v="1"/>
    <x v="0"/>
    <s v="Nein"/>
    <s v="Nein"/>
    <s v="Nein"/>
    <x v="0"/>
    <s v="Nein"/>
  </r>
  <r>
    <x v="1"/>
    <n v="300"/>
    <s v="klinisch"/>
    <x v="34"/>
    <x v="1"/>
    <x v="0"/>
    <s v="Nein"/>
    <s v="Nein"/>
    <s v="Nein"/>
    <x v="0"/>
    <s v="Nein"/>
  </r>
  <r>
    <x v="1"/>
    <n v="40"/>
    <s v="-nicht ermittelbar-"/>
    <x v="35"/>
    <x v="1"/>
    <x v="0"/>
    <s v="Nein"/>
    <s v="Nein"/>
    <s v="Nein"/>
    <x v="0"/>
    <s v="Nein"/>
  </r>
  <r>
    <x v="1"/>
    <n v="1"/>
    <s v="klinisch-epidemiologisch"/>
    <x v="35"/>
    <x v="1"/>
    <x v="1"/>
    <s v="Nein"/>
    <s v="Nein"/>
    <s v="Nein"/>
    <x v="0"/>
    <s v="Nein"/>
  </r>
  <r>
    <x v="1"/>
    <n v="1"/>
    <s v="klinisch"/>
    <x v="36"/>
    <x v="1"/>
    <x v="1"/>
    <s v="Nein"/>
    <s v="Nein"/>
    <s v="Nein"/>
    <x v="0"/>
    <s v="Nein"/>
  </r>
  <r>
    <x v="1"/>
    <n v="83"/>
    <s v="klinisch-epidemiologisch"/>
    <x v="36"/>
    <x v="1"/>
    <x v="0"/>
    <s v="Nein"/>
    <s v="Nein"/>
    <s v="Nein"/>
    <x v="0"/>
    <s v="Nein"/>
  </r>
  <r>
    <x v="1"/>
    <n v="375"/>
    <s v="klinisch"/>
    <x v="37"/>
    <x v="1"/>
    <x v="0"/>
    <s v="Nein"/>
    <s v="Nein"/>
    <s v="Nein"/>
    <x v="0"/>
    <s v="Nein"/>
  </r>
  <r>
    <x v="1"/>
    <n v="4"/>
    <s v="-nicht ermittelbar-"/>
    <x v="38"/>
    <x v="1"/>
    <x v="0"/>
    <s v="Nein"/>
    <s v="Ja"/>
    <s v="Nein"/>
    <x v="0"/>
    <s v="Ja"/>
  </r>
  <r>
    <x v="1"/>
    <n v="9"/>
    <s v="-nicht ermittelbar-"/>
    <x v="38"/>
    <x v="1"/>
    <x v="1"/>
    <s v="Nein"/>
    <s v="Nein"/>
    <s v="Nein"/>
    <x v="0"/>
    <s v="Ja"/>
  </r>
  <r>
    <x v="1"/>
    <n v="1"/>
    <s v="labordiagnostisch bei nicht erfüllter Klinik"/>
    <x v="39"/>
    <x v="10"/>
    <x v="0"/>
    <s v="Nein"/>
    <s v="Ja"/>
    <s v="Nein"/>
    <x v="1"/>
    <s v="Nein"/>
  </r>
  <r>
    <x v="1"/>
    <n v="1"/>
    <s v="klinisch-labordiagnostisch"/>
    <x v="39"/>
    <x v="11"/>
    <x v="0"/>
    <s v="Nein"/>
    <s v="Ja"/>
    <s v="Nein"/>
    <x v="1"/>
    <s v="Nein"/>
  </r>
  <r>
    <x v="1"/>
    <n v="10"/>
    <s v="-nicht ermittelbar-"/>
    <x v="39"/>
    <x v="1"/>
    <x v="1"/>
    <s v="Nein"/>
    <s v="Nein"/>
    <s v="Nein"/>
    <x v="0"/>
    <s v="Nein"/>
  </r>
  <r>
    <x v="1"/>
    <n v="26"/>
    <s v="-nicht ermittelbar-"/>
    <x v="39"/>
    <x v="1"/>
    <x v="0"/>
    <s v="Nein"/>
    <s v="Nein"/>
    <s v="Nein"/>
    <x v="0"/>
    <s v="Ja"/>
  </r>
  <r>
    <x v="1"/>
    <n v="1"/>
    <s v="klinisch-labordiagnostisch"/>
    <x v="40"/>
    <x v="10"/>
    <x v="0"/>
    <s v="Nein"/>
    <s v="Ja"/>
    <s v="Nein"/>
    <x v="1"/>
    <s v="Nein"/>
  </r>
  <r>
    <x v="1"/>
    <n v="243"/>
    <s v="-nicht ermittelbar-"/>
    <x v="40"/>
    <x v="1"/>
    <x v="0"/>
    <s v="Nein"/>
    <s v="Nein"/>
    <s v="Nein"/>
    <x v="0"/>
    <s v="Nein"/>
  </r>
  <r>
    <x v="1"/>
    <n v="1"/>
    <s v="-nicht ermittelbar-"/>
    <x v="40"/>
    <x v="1"/>
    <x v="0"/>
    <s v="Nein"/>
    <s v="Ja"/>
    <s v="Nein"/>
    <x v="0"/>
    <s v="Ja"/>
  </r>
  <r>
    <x v="1"/>
    <n v="10"/>
    <s v="-nicht ermittelbar-"/>
    <x v="40"/>
    <x v="1"/>
    <x v="1"/>
    <s v="Nein"/>
    <s v="Nein"/>
    <s v="Nein"/>
    <x v="0"/>
    <s v="Ja"/>
  </r>
  <r>
    <x v="1"/>
    <n v="89"/>
    <s v="-nicht ermittelbar-"/>
    <x v="41"/>
    <x v="1"/>
    <x v="1"/>
    <s v="Nein"/>
    <s v="Nein"/>
    <s v="Nein"/>
    <x v="0"/>
    <s v="Nein"/>
  </r>
  <r>
    <x v="1"/>
    <n v="50"/>
    <s v="-nicht ermittelbar-"/>
    <x v="41"/>
    <x v="1"/>
    <x v="0"/>
    <s v="Nein"/>
    <s v="Nein"/>
    <s v="Nein"/>
    <x v="0"/>
    <s v="Ja"/>
  </r>
  <r>
    <x v="1"/>
    <n v="431"/>
    <s v="-nicht ermittelbar-"/>
    <x v="42"/>
    <x v="1"/>
    <x v="0"/>
    <s v="Nein"/>
    <s v="Nein"/>
    <s v="Nein"/>
    <x v="0"/>
    <s v="Nein"/>
  </r>
  <r>
    <x v="1"/>
    <n v="3"/>
    <s v="labordiagnostisch bei unbekannter Klinik"/>
    <x v="51"/>
    <x v="1"/>
    <x v="0"/>
    <s v="Nein"/>
    <s v="Ja"/>
    <s v="Ja"/>
    <x v="1"/>
    <s v="Nein"/>
  </r>
  <r>
    <x v="1"/>
    <n v="2"/>
    <s v="labordiagnostisch bei unbekannter Klinik"/>
    <x v="51"/>
    <x v="1"/>
    <x v="0"/>
    <s v="Ja"/>
    <s v="Ja"/>
    <s v="Nein"/>
    <x v="1"/>
    <s v="Nein"/>
  </r>
  <r>
    <x v="1"/>
    <n v="199"/>
    <s v="labordiagnostisch bei unbekannter Klinik"/>
    <x v="51"/>
    <x v="1"/>
    <x v="1"/>
    <s v="Nein"/>
    <s v="Ja"/>
    <s v="Nein"/>
    <x v="1"/>
    <s v="Nein"/>
  </r>
  <r>
    <x v="1"/>
    <n v="5"/>
    <s v="labordiagnostisch bei nicht erfüllter Klinik"/>
    <x v="52"/>
    <x v="1"/>
    <x v="0"/>
    <s v="Nein"/>
    <s v="Ja"/>
    <s v="Ja"/>
    <x v="1"/>
    <s v="Nein"/>
  </r>
  <r>
    <x v="1"/>
    <n v="4"/>
    <s v="labordiagnostisch bei nicht erfüllter Klinik"/>
    <x v="52"/>
    <x v="1"/>
    <x v="0"/>
    <s v="Ja"/>
    <s v="Ja"/>
    <s v="Nein"/>
    <x v="1"/>
    <s v="Nein"/>
  </r>
  <r>
    <x v="1"/>
    <n v="365"/>
    <s v="labordiagnostisch bei nicht erfüllter Klinik"/>
    <x v="52"/>
    <x v="1"/>
    <x v="1"/>
    <s v="Nein"/>
    <s v="Ja"/>
    <s v="Nein"/>
    <x v="1"/>
    <s v="Nein"/>
  </r>
  <r>
    <x v="1"/>
    <n v="38953"/>
    <s v="labordiagnostisch bei unbekannter Klinik"/>
    <x v="52"/>
    <x v="1"/>
    <x v="0"/>
    <s v="Nein"/>
    <s v="Ja"/>
    <s v="Nein"/>
    <x v="1"/>
    <s v="Nein"/>
  </r>
  <r>
    <x v="1"/>
    <n v="8"/>
    <s v="labordiagnostisch bei unbekannter Klinik"/>
    <x v="52"/>
    <x v="1"/>
    <x v="0"/>
    <s v="Ja"/>
    <s v="Nein"/>
    <s v="Nein"/>
    <x v="1"/>
    <s v="Nein"/>
  </r>
  <r>
    <x v="0"/>
    <n v="1"/>
    <s v="klinisch-labordiagnostisch"/>
    <x v="42"/>
    <x v="1"/>
    <x v="0"/>
    <s v="Ja"/>
    <s v="Nein"/>
    <s v="Nein"/>
    <x v="1"/>
    <s v="Nein"/>
  </r>
  <r>
    <x v="0"/>
    <n v="3"/>
    <s v="labordiagnostisch bei nicht erfüllter Klinik"/>
    <x v="42"/>
    <x v="1"/>
    <x v="1"/>
    <s v="Nein"/>
    <s v="Ja"/>
    <s v="Nein"/>
    <x v="1"/>
    <s v="Nein"/>
  </r>
  <r>
    <x v="0"/>
    <n v="2356"/>
    <s v="labordiagnostisch bei unbekannter Klinik"/>
    <x v="42"/>
    <x v="1"/>
    <x v="0"/>
    <s v="Nein"/>
    <s v="Ja"/>
    <s v="Nein"/>
    <x v="1"/>
    <s v="Nein"/>
  </r>
  <r>
    <x v="0"/>
    <n v="7"/>
    <s v="labordiagnostisch bei unbekannter Klinik"/>
    <x v="42"/>
    <x v="1"/>
    <x v="0"/>
    <s v="Ja"/>
    <s v="Nein"/>
    <s v="Nein"/>
    <x v="1"/>
    <s v="Nein"/>
  </r>
  <r>
    <x v="0"/>
    <n v="5"/>
    <s v="-nicht ermittelbar-"/>
    <x v="51"/>
    <x v="1"/>
    <x v="0"/>
    <s v="Nein"/>
    <s v="Nein"/>
    <s v="Nein"/>
    <x v="0"/>
    <s v="Nein"/>
  </r>
  <r>
    <x v="0"/>
    <n v="75"/>
    <s v="klinisch"/>
    <x v="51"/>
    <x v="1"/>
    <x v="0"/>
    <s v="Nein"/>
    <s v="Nein"/>
    <s v="Nein"/>
    <x v="0"/>
    <s v="Nein"/>
  </r>
  <r>
    <x v="0"/>
    <n v="1"/>
    <s v="klinisch-labordiagnostisch"/>
    <x v="51"/>
    <x v="1"/>
    <x v="1"/>
    <s v="Nein"/>
    <s v="Ja"/>
    <s v="Nein"/>
    <x v="1"/>
    <s v="Nein"/>
  </r>
  <r>
    <x v="0"/>
    <n v="263"/>
    <s v="labordiagnostisch bei nicht erfüllter Klinik"/>
    <x v="51"/>
    <x v="1"/>
    <x v="0"/>
    <s v="Nein"/>
    <s v="Ja"/>
    <s v="Nein"/>
    <x v="1"/>
    <s v="Nein"/>
  </r>
  <r>
    <x v="0"/>
    <n v="155"/>
    <s v="klinisch-labordiagnostisch"/>
    <x v="52"/>
    <x v="1"/>
    <x v="0"/>
    <s v="Nein"/>
    <s v="Ja"/>
    <s v="Nein"/>
    <x v="1"/>
    <s v="Nein"/>
  </r>
  <r>
    <x v="0"/>
    <n v="1"/>
    <s v="klinisch-labordiagnostisch"/>
    <x v="52"/>
    <x v="1"/>
    <x v="1"/>
    <s v="Nein"/>
    <s v="Nein"/>
    <s v="Nein"/>
    <x v="1"/>
    <s v="Nein"/>
  </r>
  <r>
    <x v="1"/>
    <n v="1"/>
    <s v="labordiagnostisch bei unbekannter Klinik"/>
    <x v="0"/>
    <x v="12"/>
    <x v="0"/>
    <s v="Nein"/>
    <s v="Ja"/>
    <s v="Nein"/>
    <x v="1"/>
    <s v="Nein"/>
  </r>
  <r>
    <x v="1"/>
    <n v="22"/>
    <s v="klinisch-labordiagnostisch"/>
    <x v="0"/>
    <x v="0"/>
    <x v="0"/>
    <s v="Nein"/>
    <s v="Ja"/>
    <s v="Ja"/>
    <x v="1"/>
    <s v="Nein"/>
  </r>
  <r>
    <x v="1"/>
    <n v="4"/>
    <s v="klinisch-labordiagnostisch"/>
    <x v="0"/>
    <x v="0"/>
    <x v="0"/>
    <s v="Ja"/>
    <s v="Ja"/>
    <s v="Nein"/>
    <x v="1"/>
    <s v="Nein"/>
  </r>
  <r>
    <x v="1"/>
    <n v="883"/>
    <s v="klinisch-labordiagnostisch"/>
    <x v="0"/>
    <x v="0"/>
    <x v="1"/>
    <s v="Nein"/>
    <s v="Ja"/>
    <s v="Nein"/>
    <x v="1"/>
    <s v="Nein"/>
  </r>
  <r>
    <x v="1"/>
    <n v="34587"/>
    <s v="labordiagnostisch bei nicht erfüllter Klinik"/>
    <x v="0"/>
    <x v="0"/>
    <x v="0"/>
    <s v="Nein"/>
    <s v="Ja"/>
    <s v="Nein"/>
    <x v="1"/>
    <s v="Nein"/>
  </r>
  <r>
    <x v="1"/>
    <n v="5"/>
    <s v="labordiagnostisch bei nicht erfüllter Klinik"/>
    <x v="0"/>
    <x v="0"/>
    <x v="0"/>
    <s v="Ja"/>
    <s v="Nein"/>
    <s v="Nein"/>
    <x v="1"/>
    <s v="Nein"/>
  </r>
  <r>
    <x v="1"/>
    <n v="77"/>
    <s v="klinisch-epidemiologisch"/>
    <x v="1"/>
    <x v="0"/>
    <x v="1"/>
    <s v="Nein"/>
    <s v="Nein"/>
    <s v="Nein"/>
    <x v="0"/>
    <s v="Nein"/>
  </r>
  <r>
    <x v="1"/>
    <n v="50522"/>
    <s v="klinisch-labordiagnostisch"/>
    <x v="1"/>
    <x v="0"/>
    <x v="0"/>
    <s v="Nein"/>
    <s v="Ja"/>
    <s v="Nein"/>
    <x v="1"/>
    <s v="Nein"/>
  </r>
  <r>
    <x v="1"/>
    <n v="3"/>
    <s v="klinisch-labordiagnostisch"/>
    <x v="1"/>
    <x v="0"/>
    <x v="0"/>
    <s v="Ja"/>
    <s v="Nein"/>
    <s v="Nein"/>
    <x v="1"/>
    <s v="Nein"/>
  </r>
  <r>
    <x v="1"/>
    <n v="2"/>
    <s v="klinisch-labordiagnostisch"/>
    <x v="1"/>
    <x v="0"/>
    <x v="1"/>
    <s v="Nein"/>
    <s v="Nein"/>
    <s v="Nein"/>
    <x v="1"/>
    <s v="Nein"/>
  </r>
  <r>
    <x v="1"/>
    <n v="1"/>
    <s v="labordiagnostisch bei unbekannter Klinik"/>
    <x v="2"/>
    <x v="13"/>
    <x v="0"/>
    <s v="Nein"/>
    <s v="Ja"/>
    <s v="Nein"/>
    <x v="1"/>
    <s v="Nein"/>
  </r>
  <r>
    <x v="1"/>
    <n v="146"/>
    <s v="klinisch"/>
    <x v="2"/>
    <x v="0"/>
    <x v="1"/>
    <s v="Nein"/>
    <s v="Nein"/>
    <s v="Nein"/>
    <x v="0"/>
    <s v="Nein"/>
  </r>
  <r>
    <x v="1"/>
    <n v="92"/>
    <s v="klinisch-epidemiologisch"/>
    <x v="2"/>
    <x v="0"/>
    <x v="0"/>
    <s v="Nein"/>
    <s v="Nein"/>
    <s v="Nein"/>
    <x v="0"/>
    <s v="Nein"/>
  </r>
  <r>
    <x v="1"/>
    <n v="139"/>
    <s v="klinisch"/>
    <x v="3"/>
    <x v="0"/>
    <x v="0"/>
    <s v="Nein"/>
    <s v="Nein"/>
    <s v="Nein"/>
    <x v="0"/>
    <s v="Nein"/>
  </r>
  <r>
    <x v="1"/>
    <n v="63"/>
    <s v="klinisch-epidemiologisch"/>
    <x v="3"/>
    <x v="0"/>
    <x v="1"/>
    <s v="Nein"/>
    <s v="Nein"/>
    <s v="Nein"/>
    <x v="0"/>
    <s v="Nein"/>
  </r>
  <r>
    <x v="1"/>
    <n v="118"/>
    <s v="klinisch"/>
    <x v="4"/>
    <x v="0"/>
    <x v="1"/>
    <s v="Nein"/>
    <s v="Nein"/>
    <s v="Nein"/>
    <x v="0"/>
    <s v="Nein"/>
  </r>
  <r>
    <x v="1"/>
    <n v="60"/>
    <s v="klinisch-epidemiologisch"/>
    <x v="4"/>
    <x v="0"/>
    <x v="0"/>
    <s v="Nein"/>
    <s v="Nein"/>
    <s v="Nein"/>
    <x v="0"/>
    <s v="Nein"/>
  </r>
  <r>
    <x v="1"/>
    <n v="1"/>
    <s v="klinisch-epidemiologisch"/>
    <x v="5"/>
    <x v="1"/>
    <x v="0"/>
    <s v="Nein"/>
    <s v="Nein"/>
    <s v="Nein"/>
    <x v="0"/>
    <s v="Nein"/>
  </r>
  <r>
    <x v="1"/>
    <n v="92"/>
    <s v="klinisch"/>
    <x v="5"/>
    <x v="0"/>
    <x v="0"/>
    <s v="Nein"/>
    <s v="Nein"/>
    <s v="Nein"/>
    <x v="0"/>
    <s v="Nein"/>
  </r>
  <r>
    <x v="1"/>
    <n v="5"/>
    <s v="-nicht ermittelbar-"/>
    <x v="8"/>
    <x v="0"/>
    <x v="1"/>
    <s v="Nein"/>
    <s v="Ja"/>
    <s v="Nein"/>
    <x v="0"/>
    <s v="Ja"/>
  </r>
  <r>
    <x v="1"/>
    <n v="10"/>
    <s v="-nicht ermittelbar-"/>
    <x v="9"/>
    <x v="0"/>
    <x v="0"/>
    <s v="Nein"/>
    <s v="Ja"/>
    <s v="Nein"/>
    <x v="0"/>
    <s v="Ja"/>
  </r>
  <r>
    <x v="1"/>
    <n v="100"/>
    <s v="-nicht ermittelbar-"/>
    <x v="9"/>
    <x v="0"/>
    <x v="1"/>
    <s v="Nein"/>
    <s v="Nein"/>
    <s v="Nein"/>
    <x v="0"/>
    <s v="Ja"/>
  </r>
  <r>
    <x v="1"/>
    <n v="27"/>
    <s v="-nicht ermittelbar-"/>
    <x v="45"/>
    <x v="1"/>
    <x v="0"/>
    <s v="Nein"/>
    <s v="Nein"/>
    <s v="Nein"/>
    <x v="0"/>
    <s v="Nein"/>
  </r>
  <r>
    <x v="1"/>
    <n v="32"/>
    <s v="-nicht ermittelbar-"/>
    <x v="15"/>
    <x v="1"/>
    <x v="0"/>
    <s v="Nein"/>
    <s v="Nein"/>
    <s v="Nein"/>
    <x v="0"/>
    <s v="Nein"/>
  </r>
  <r>
    <x v="1"/>
    <n v="649"/>
    <s v="labordiagnostisch bei unbekannter Klinik"/>
    <x v="16"/>
    <x v="1"/>
    <x v="0"/>
    <s v="Nein"/>
    <s v="Ja"/>
    <s v="Nein"/>
    <x v="1"/>
    <s v="Nein"/>
  </r>
  <r>
    <x v="1"/>
    <n v="844"/>
    <s v="labordiagnostisch bei nicht erfüllter Klinik"/>
    <x v="17"/>
    <x v="1"/>
    <x v="0"/>
    <s v="Nein"/>
    <s v="Ja"/>
    <s v="Nein"/>
    <x v="1"/>
    <s v="Nein"/>
  </r>
  <r>
    <x v="1"/>
    <n v="1"/>
    <s v="labordiagnostisch bei nicht erfüllter Klinik"/>
    <x v="17"/>
    <x v="1"/>
    <x v="0"/>
    <s v="Ja"/>
    <s v="Nein"/>
    <s v="Nein"/>
    <x v="1"/>
    <s v="Nein"/>
  </r>
  <r>
    <x v="1"/>
    <n v="20"/>
    <s v="-nicht ermittelbar-"/>
    <x v="18"/>
    <x v="1"/>
    <x v="0"/>
    <s v="Nein"/>
    <s v="Nein"/>
    <s v="Nein"/>
    <x v="0"/>
    <s v="Nein"/>
  </r>
  <r>
    <x v="1"/>
    <n v="849"/>
    <s v="klinisch-labordiagnostisch"/>
    <x v="18"/>
    <x v="1"/>
    <x v="0"/>
    <s v="Nein"/>
    <s v="Ja"/>
    <s v="Nein"/>
    <x v="1"/>
    <s v="Nein"/>
  </r>
  <r>
    <x v="1"/>
    <n v="18"/>
    <s v="-nicht ermittelbar-"/>
    <x v="48"/>
    <x v="1"/>
    <x v="0"/>
    <s v="Nein"/>
    <s v="Nein"/>
    <s v="Nein"/>
    <x v="0"/>
    <s v="Nein"/>
  </r>
  <r>
    <x v="1"/>
    <n v="7"/>
    <s v="klinisch-epidemiologisch"/>
    <x v="49"/>
    <x v="1"/>
    <x v="0"/>
    <s v="Nein"/>
    <s v="Nein"/>
    <s v="Nein"/>
    <x v="0"/>
    <s v="Nein"/>
  </r>
  <r>
    <x v="1"/>
    <n v="109"/>
    <s v="klinisch"/>
    <x v="19"/>
    <x v="1"/>
    <x v="0"/>
    <s v="Nein"/>
    <s v="Nein"/>
    <s v="Nein"/>
    <x v="0"/>
    <s v="Nein"/>
  </r>
  <r>
    <x v="1"/>
    <n v="2"/>
    <s v="labordiagnostisch bei nicht erfüllter Klinik"/>
    <x v="24"/>
    <x v="1"/>
    <x v="0"/>
    <s v="Ja"/>
    <s v="Ja"/>
    <s v="Nein"/>
    <x v="1"/>
    <s v="Nein"/>
  </r>
  <r>
    <x v="1"/>
    <n v="2096"/>
    <s v="labordiagnostisch bei unbekannter Klinik"/>
    <x v="24"/>
    <x v="1"/>
    <x v="0"/>
    <s v="Nein"/>
    <s v="Ja"/>
    <s v="Nein"/>
    <x v="1"/>
    <s v="Nein"/>
  </r>
  <r>
    <x v="1"/>
    <n v="1"/>
    <s v="labordiagnostisch bei unbekannter Klinik"/>
    <x v="24"/>
    <x v="1"/>
    <x v="0"/>
    <s v="Ja"/>
    <s v="Nein"/>
    <s v="Nein"/>
    <x v="1"/>
    <s v="Nein"/>
  </r>
  <r>
    <x v="1"/>
    <n v="4173"/>
    <s v="labordiagnostisch bei nicht erfüllter Klinik"/>
    <x v="25"/>
    <x v="1"/>
    <x v="0"/>
    <s v="Nein"/>
    <s v="Ja"/>
    <s v="Nein"/>
    <x v="1"/>
    <s v="Nein"/>
  </r>
  <r>
    <x v="1"/>
    <n v="1"/>
    <s v="labordiagnostisch bei nicht erfüllter Klinik"/>
    <x v="25"/>
    <x v="1"/>
    <x v="0"/>
    <s v="Ja"/>
    <s v="Nein"/>
    <s v="Nein"/>
    <x v="1"/>
    <s v="Nein"/>
  </r>
  <r>
    <x v="1"/>
    <n v="3113"/>
    <s v="klinisch-labordiagnostisch"/>
    <x v="26"/>
    <x v="1"/>
    <x v="0"/>
    <s v="Nein"/>
    <s v="Ja"/>
    <s v="Nein"/>
    <x v="1"/>
    <s v="Nein"/>
  </r>
  <r>
    <x v="1"/>
    <n v="71"/>
    <s v="klinisch-epidemiologisch"/>
    <x v="29"/>
    <x v="1"/>
    <x v="0"/>
    <s v="Nein"/>
    <s v="Nein"/>
    <s v="Nein"/>
    <x v="0"/>
    <s v="Nein"/>
  </r>
  <r>
    <x v="1"/>
    <n v="85"/>
    <s v="klinisch"/>
    <x v="30"/>
    <x v="1"/>
    <x v="0"/>
    <s v="Nein"/>
    <s v="Nein"/>
    <s v="Nein"/>
    <x v="0"/>
    <s v="Nein"/>
  </r>
  <r>
    <x v="1"/>
    <n v="13"/>
    <s v="-nicht ermittelbar-"/>
    <x v="31"/>
    <x v="1"/>
    <x v="0"/>
    <s v="Nein"/>
    <s v="Nein"/>
    <s v="Nein"/>
    <x v="0"/>
    <s v="Nein"/>
  </r>
  <r>
    <x v="1"/>
    <n v="4"/>
    <s v="-nicht ermittelbar-"/>
    <x v="34"/>
    <x v="1"/>
    <x v="0"/>
    <s v="Nein"/>
    <s v="Ja"/>
    <s v="Nein"/>
    <x v="0"/>
    <s v="Ja"/>
  </r>
  <r>
    <x v="1"/>
    <n v="2"/>
    <s v="-nicht ermittelbar-"/>
    <x v="35"/>
    <x v="1"/>
    <x v="1"/>
    <s v="Nein"/>
    <s v="Nein"/>
    <s v="Nein"/>
    <x v="0"/>
    <s v="Nein"/>
  </r>
  <r>
    <x v="1"/>
    <n v="3"/>
    <s v="-nicht ermittelbar-"/>
    <x v="35"/>
    <x v="1"/>
    <x v="0"/>
    <s v="Nein"/>
    <s v="Nein"/>
    <s v="Nein"/>
    <x v="0"/>
    <s v="Ja"/>
  </r>
  <r>
    <x v="1"/>
    <n v="111"/>
    <s v="-nicht ermittelbar-"/>
    <x v="36"/>
    <x v="1"/>
    <x v="0"/>
    <s v="Nein"/>
    <s v="Nein"/>
    <s v="Nein"/>
    <x v="0"/>
    <s v="Nein"/>
  </r>
  <r>
    <x v="1"/>
    <n v="4"/>
    <s v="labordiagnostisch bei unbekannter Klinik"/>
    <x v="36"/>
    <x v="1"/>
    <x v="0"/>
    <s v="Ja"/>
    <s v="Ja"/>
    <s v="Nein"/>
    <x v="1"/>
    <s v="Nein"/>
  </r>
  <r>
    <x v="1"/>
    <n v="3"/>
    <s v="labordiagnostisch bei unbekannter Klinik"/>
    <x v="36"/>
    <x v="1"/>
    <x v="1"/>
    <s v="Nein"/>
    <s v="Ja"/>
    <s v="Nein"/>
    <x v="1"/>
    <s v="Nein"/>
  </r>
  <r>
    <x v="1"/>
    <n v="9"/>
    <s v="labordiagnostisch bei nicht erfüllter Klinik"/>
    <x v="37"/>
    <x v="1"/>
    <x v="0"/>
    <s v="Ja"/>
    <s v="Ja"/>
    <s v="Nein"/>
    <x v="1"/>
    <s v="Nein"/>
  </r>
  <r>
    <x v="1"/>
    <n v="11"/>
    <s v="labordiagnostisch bei nicht erfüllter Klinik"/>
    <x v="37"/>
    <x v="1"/>
    <x v="1"/>
    <s v="Nein"/>
    <s v="Ja"/>
    <s v="Nein"/>
    <x v="1"/>
    <s v="Nein"/>
  </r>
  <r>
    <x v="1"/>
    <n v="42352"/>
    <s v="labordiagnostisch bei unbekannter Klinik"/>
    <x v="37"/>
    <x v="1"/>
    <x v="0"/>
    <s v="Nein"/>
    <s v="Ja"/>
    <s v="Nein"/>
    <x v="1"/>
    <s v="Nein"/>
  </r>
  <r>
    <x v="1"/>
    <n v="9"/>
    <s v="labordiagnostisch bei unbekannter Klinik"/>
    <x v="37"/>
    <x v="1"/>
    <x v="0"/>
    <s v="Ja"/>
    <s v="Nein"/>
    <s v="Nein"/>
    <x v="1"/>
    <s v="Nein"/>
  </r>
  <r>
    <x v="1"/>
    <n v="14"/>
    <s v="klinisch-labordiagnostisch"/>
    <x v="38"/>
    <x v="1"/>
    <x v="0"/>
    <s v="Ja"/>
    <s v="Ja"/>
    <s v="Nein"/>
    <x v="1"/>
    <s v="Nein"/>
  </r>
  <r>
    <x v="1"/>
    <n v="8"/>
    <s v="klinisch-labordiagnostisch"/>
    <x v="38"/>
    <x v="1"/>
    <x v="1"/>
    <s v="Nein"/>
    <s v="Ja"/>
    <s v="Nein"/>
    <x v="1"/>
    <s v="Nein"/>
  </r>
  <r>
    <x v="1"/>
    <n v="33896"/>
    <s v="labordiagnostisch bei nicht erfüllter Klinik"/>
    <x v="38"/>
    <x v="1"/>
    <x v="0"/>
    <s v="Nein"/>
    <s v="Ja"/>
    <s v="Nein"/>
    <x v="1"/>
    <s v="Nein"/>
  </r>
  <r>
    <x v="1"/>
    <n v="5"/>
    <s v="labordiagnostisch bei nicht erfüllter Klinik"/>
    <x v="38"/>
    <x v="1"/>
    <x v="0"/>
    <s v="Ja"/>
    <s v="Nein"/>
    <s v="Nein"/>
    <x v="1"/>
    <s v="Nein"/>
  </r>
  <r>
    <x v="1"/>
    <n v="49891"/>
    <s v="klinisch-labordiagnostisch"/>
    <x v="39"/>
    <x v="1"/>
    <x v="0"/>
    <s v="Nein"/>
    <s v="Ja"/>
    <s v="Nein"/>
    <x v="1"/>
    <s v="Nein"/>
  </r>
  <r>
    <x v="1"/>
    <n v="6"/>
    <s v="klinisch-labordiagnostisch"/>
    <x v="39"/>
    <x v="1"/>
    <x v="0"/>
    <s v="Ja"/>
    <s v="Nein"/>
    <s v="Nein"/>
    <x v="1"/>
    <s v="Nein"/>
  </r>
  <r>
    <x v="1"/>
    <n v="21"/>
    <s v="klinisch-epidemiologisch"/>
    <x v="41"/>
    <x v="1"/>
    <x v="1"/>
    <s v="Nein"/>
    <s v="Nein"/>
    <s v="Nein"/>
    <x v="0"/>
    <s v="Nein"/>
  </r>
  <r>
    <x v="1"/>
    <n v="2"/>
    <s v="klinisch"/>
    <x v="42"/>
    <x v="1"/>
    <x v="0"/>
    <s v="Nein"/>
    <s v="Ja"/>
    <s v="Nein"/>
    <x v="0"/>
    <s v="Nein"/>
  </r>
  <r>
    <x v="1"/>
    <n v="108"/>
    <s v="klinisch"/>
    <x v="42"/>
    <x v="1"/>
    <x v="1"/>
    <s v="Nein"/>
    <s v="Nein"/>
    <s v="Nein"/>
    <x v="0"/>
    <s v="Nein"/>
  </r>
  <r>
    <x v="1"/>
    <n v="87"/>
    <s v="klinisch-epidemiologisch"/>
    <x v="42"/>
    <x v="1"/>
    <x v="0"/>
    <s v="Nein"/>
    <s v="Nein"/>
    <s v="Nein"/>
    <x v="0"/>
    <s v="Nein"/>
  </r>
  <r>
    <x v="1"/>
    <n v="3"/>
    <s v="-nicht ermittelbar-"/>
    <x v="51"/>
    <x v="1"/>
    <x v="1"/>
    <s v="Nein"/>
    <s v="Ja"/>
    <s v="Nein"/>
    <x v="0"/>
    <s v="Ja"/>
  </r>
  <r>
    <x v="1"/>
    <n v="257"/>
    <s v="klinisch"/>
    <x v="51"/>
    <x v="1"/>
    <x v="0"/>
    <s v="Nein"/>
    <s v="Nein"/>
    <s v="Nein"/>
    <x v="0"/>
    <s v="Nein"/>
  </r>
  <r>
    <x v="1"/>
    <n v="3"/>
    <s v="-nicht ermittelbar-"/>
    <x v="52"/>
    <x v="1"/>
    <x v="0"/>
    <s v="Nein"/>
    <s v="Ja"/>
    <s v="Nein"/>
    <x v="0"/>
    <s v="Ja"/>
  </r>
  <r>
    <x v="1"/>
    <n v="20"/>
    <s v="-nicht ermittelbar-"/>
    <x v="52"/>
    <x v="1"/>
    <x v="1"/>
    <s v="Nein"/>
    <s v="Nein"/>
    <s v="Nein"/>
    <x v="0"/>
    <s v="Ja"/>
  </r>
  <r>
    <x v="1"/>
    <n v="3"/>
    <s v="labordiagnostisch bei unbekannter Klinik"/>
    <x v="52"/>
    <x v="1"/>
    <x v="0"/>
    <s v="Nein"/>
    <s v="Ja"/>
    <s v="Ja"/>
    <x v="1"/>
    <s v="Nein"/>
  </r>
  <r>
    <x v="1"/>
    <n v="6"/>
    <s v="labordiagnostisch bei unbekannter Klinik"/>
    <x v="52"/>
    <x v="1"/>
    <x v="0"/>
    <s v="Ja"/>
    <s v="Ja"/>
    <s v="Nein"/>
    <x v="1"/>
    <s v="Nein"/>
  </r>
  <r>
    <x v="1"/>
    <n v="206"/>
    <s v="labordiagnostisch bei unbekannter Klinik"/>
    <x v="52"/>
    <x v="1"/>
    <x v="1"/>
    <s v="Nein"/>
    <s v="Ja"/>
    <s v="Nein"/>
    <x v="1"/>
    <s v="Nein"/>
  </r>
  <r>
    <x v="1"/>
    <n v="58"/>
    <s v="klinisch-epidemiologisch"/>
    <x v="35"/>
    <x v="1"/>
    <x v="0"/>
    <s v="Nein"/>
    <s v="Nein"/>
    <s v="Nein"/>
    <x v="0"/>
    <s v="Nein"/>
  </r>
  <r>
    <x v="1"/>
    <n v="2"/>
    <s v="-nicht ermittelbar-"/>
    <x v="36"/>
    <x v="1"/>
    <x v="1"/>
    <s v="Nein"/>
    <s v="Nein"/>
    <s v="Nein"/>
    <x v="0"/>
    <s v="Ja"/>
  </r>
  <r>
    <x v="1"/>
    <n v="362"/>
    <s v="klinisch"/>
    <x v="36"/>
    <x v="1"/>
    <x v="0"/>
    <s v="Nein"/>
    <s v="Nein"/>
    <s v="Nein"/>
    <x v="0"/>
    <s v="Nein"/>
  </r>
  <r>
    <x v="1"/>
    <n v="1"/>
    <s v="-nicht ermittelbar-"/>
    <x v="37"/>
    <x v="1"/>
    <x v="1"/>
    <s v="Nein"/>
    <s v="Nein"/>
    <s v="Nein"/>
    <x v="0"/>
    <s v="Nein"/>
  </r>
  <r>
    <x v="1"/>
    <n v="5"/>
    <s v="-nicht ermittelbar-"/>
    <x v="37"/>
    <x v="1"/>
    <x v="0"/>
    <s v="Nein"/>
    <s v="Nein"/>
    <s v="Nein"/>
    <x v="0"/>
    <s v="Ja"/>
  </r>
  <r>
    <x v="1"/>
    <n v="2"/>
    <s v="-nicht ermittelbar-"/>
    <x v="37"/>
    <x v="1"/>
    <x v="0"/>
    <s v="Nein"/>
    <s v="Ja"/>
    <s v="Nein"/>
    <x v="0"/>
    <s v="Ja"/>
  </r>
  <r>
    <x v="1"/>
    <n v="1"/>
    <s v="-nicht ermittelbar-"/>
    <x v="37"/>
    <x v="1"/>
    <x v="1"/>
    <s v="Nein"/>
    <s v="Nein"/>
    <s v="Nein"/>
    <x v="0"/>
    <s v="Ja"/>
  </r>
  <r>
    <x v="1"/>
    <n v="108"/>
    <s v="-nicht ermittelbar-"/>
    <x v="38"/>
    <x v="1"/>
    <x v="0"/>
    <s v="Nein"/>
    <s v="Nein"/>
    <s v="Nein"/>
    <x v="0"/>
    <s v="Nein"/>
  </r>
  <r>
    <x v="1"/>
    <n v="3"/>
    <s v="-nicht ermittelbar-"/>
    <x v="38"/>
    <x v="1"/>
    <x v="1"/>
    <s v="Nein"/>
    <s v="Nein"/>
    <s v="Nein"/>
    <x v="0"/>
    <s v="Nein"/>
  </r>
  <r>
    <x v="1"/>
    <n v="8"/>
    <s v="-nicht ermittelbar-"/>
    <x v="38"/>
    <x v="1"/>
    <x v="0"/>
    <s v="Nein"/>
    <s v="Nein"/>
    <s v="Nein"/>
    <x v="0"/>
    <s v="Ja"/>
  </r>
  <r>
    <x v="1"/>
    <n v="339"/>
    <s v="-nicht ermittelbar-"/>
    <x v="39"/>
    <x v="1"/>
    <x v="0"/>
    <s v="Nein"/>
    <s v="Nein"/>
    <s v="Nein"/>
    <x v="0"/>
    <s v="Nein"/>
  </r>
  <r>
    <x v="1"/>
    <n v="8"/>
    <s v="-nicht ermittelbar-"/>
    <x v="39"/>
    <x v="1"/>
    <x v="0"/>
    <s v="Nein"/>
    <s v="Ja"/>
    <s v="Nein"/>
    <x v="0"/>
    <s v="Ja"/>
  </r>
  <r>
    <x v="1"/>
    <n v="5"/>
    <s v="-nicht ermittelbar-"/>
    <x v="39"/>
    <x v="1"/>
    <x v="1"/>
    <s v="Nein"/>
    <s v="Nein"/>
    <s v="Nein"/>
    <x v="0"/>
    <s v="Ja"/>
  </r>
  <r>
    <x v="1"/>
    <n v="26"/>
    <s v="labordiagnostisch bei unbekannter Klinik"/>
    <x v="39"/>
    <x v="1"/>
    <x v="0"/>
    <s v="Ja"/>
    <s v="Ja"/>
    <s v="Nein"/>
    <x v="1"/>
    <s v="Nein"/>
  </r>
  <r>
    <x v="1"/>
    <n v="5"/>
    <s v="labordiagnostisch bei unbekannter Klinik"/>
    <x v="39"/>
    <x v="1"/>
    <x v="1"/>
    <s v="Nein"/>
    <s v="Ja"/>
    <s v="Nein"/>
    <x v="1"/>
    <s v="Nein"/>
  </r>
  <r>
    <x v="1"/>
    <n v="1"/>
    <s v="labordiagnostisch bei unbekannter Klinik"/>
    <x v="40"/>
    <x v="10"/>
    <x v="0"/>
    <s v="Nein"/>
    <s v="Ja"/>
    <s v="Nein"/>
    <x v="1"/>
    <s v="Nein"/>
  </r>
  <r>
    <x v="1"/>
    <n v="28"/>
    <s v="-nicht ermittelbar-"/>
    <x v="40"/>
    <x v="1"/>
    <x v="1"/>
    <s v="Nein"/>
    <s v="Nein"/>
    <s v="Nein"/>
    <x v="0"/>
    <s v="Nein"/>
  </r>
  <r>
    <x v="1"/>
    <n v="49"/>
    <s v="-nicht ermittelbar-"/>
    <x v="40"/>
    <x v="1"/>
    <x v="0"/>
    <s v="Nein"/>
    <s v="Nein"/>
    <s v="Nein"/>
    <x v="0"/>
    <s v="Ja"/>
  </r>
  <r>
    <x v="1"/>
    <n v="1"/>
    <s v="labordiagnostisch bei nicht erfüllter Klinik"/>
    <x v="40"/>
    <x v="1"/>
    <x v="0"/>
    <s v="Nein"/>
    <s v="Ja"/>
    <s v="Ja"/>
    <x v="1"/>
    <s v="Nein"/>
  </r>
  <r>
    <x v="1"/>
    <n v="7"/>
    <s v="labordiagnostisch bei nicht erfüllter Klinik"/>
    <x v="40"/>
    <x v="1"/>
    <x v="0"/>
    <s v="Ja"/>
    <s v="Ja"/>
    <s v="Nein"/>
    <x v="1"/>
    <s v="Nein"/>
  </r>
  <r>
    <x v="1"/>
    <n v="13"/>
    <s v="labordiagnostisch bei nicht erfüllter Klinik"/>
    <x v="40"/>
    <x v="1"/>
    <x v="1"/>
    <s v="Nein"/>
    <s v="Ja"/>
    <s v="Nein"/>
    <x v="1"/>
    <s v="Nein"/>
  </r>
  <r>
    <x v="1"/>
    <n v="41014"/>
    <s v="labordiagnostisch bei unbekannter Klinik"/>
    <x v="40"/>
    <x v="1"/>
    <x v="0"/>
    <s v="Nein"/>
    <s v="Ja"/>
    <s v="Nein"/>
    <x v="1"/>
    <s v="Nein"/>
  </r>
  <r>
    <x v="1"/>
    <n v="6"/>
    <s v="labordiagnostisch bei unbekannter Klinik"/>
    <x v="40"/>
    <x v="1"/>
    <x v="0"/>
    <s v="Ja"/>
    <s v="Nein"/>
    <s v="Nein"/>
    <x v="1"/>
    <s v="Nein"/>
  </r>
  <r>
    <x v="1"/>
    <n v="215"/>
    <s v="-nicht ermittelbar-"/>
    <x v="41"/>
    <x v="1"/>
    <x v="0"/>
    <s v="Nein"/>
    <s v="Nein"/>
    <s v="Nein"/>
    <x v="0"/>
    <s v="Nein"/>
  </r>
  <r>
    <x v="1"/>
    <n v="1"/>
    <s v="klinisch-labordiagnostisch"/>
    <x v="41"/>
    <x v="1"/>
    <x v="0"/>
    <s v="Nein"/>
    <s v="Ja"/>
    <s v="Ja"/>
    <x v="1"/>
    <s v="Nein"/>
  </r>
  <r>
    <x v="1"/>
    <n v="6"/>
    <s v="klinisch-labordiagnostisch"/>
    <x v="41"/>
    <x v="1"/>
    <x v="0"/>
    <s v="Ja"/>
    <s v="Ja"/>
    <s v="Nein"/>
    <x v="1"/>
    <s v="Nein"/>
  </r>
  <r>
    <x v="1"/>
    <n v="176"/>
    <s v="klinisch-labordiagnostisch"/>
    <x v="41"/>
    <x v="1"/>
    <x v="1"/>
    <s v="Nein"/>
    <s v="Ja"/>
    <s v="Nein"/>
    <x v="1"/>
    <s v="Nein"/>
  </r>
  <r>
    <x v="1"/>
    <n v="40075"/>
    <s v="labordiagnostisch bei nicht erfüllter Klinik"/>
    <x v="41"/>
    <x v="1"/>
    <x v="0"/>
    <s v="Nein"/>
    <s v="Ja"/>
    <s v="Nein"/>
    <x v="1"/>
    <s v="Nein"/>
  </r>
  <r>
    <x v="1"/>
    <n v="6"/>
    <s v="labordiagnostisch bei nicht erfüllter Klinik"/>
    <x v="41"/>
    <x v="1"/>
    <x v="0"/>
    <s v="Ja"/>
    <s v="Nein"/>
    <s v="Nein"/>
    <x v="1"/>
    <s v="Nein"/>
  </r>
  <r>
    <x v="1"/>
    <n v="1"/>
    <s v="klinisch-labordiagnostisch"/>
    <x v="42"/>
    <x v="10"/>
    <x v="0"/>
    <s v="Nein"/>
    <s v="Ja"/>
    <s v="Nein"/>
    <x v="1"/>
    <s v="Nein"/>
  </r>
  <r>
    <x v="1"/>
    <n v="10"/>
    <s v="-nicht ermittelbar-"/>
    <x v="42"/>
    <x v="1"/>
    <x v="0"/>
    <s v="Nein"/>
    <s v="Ja"/>
    <s v="Nein"/>
    <x v="0"/>
    <s v="Ja"/>
  </r>
  <r>
    <x v="1"/>
    <n v="12"/>
    <s v="-nicht ermittelbar-"/>
    <x v="42"/>
    <x v="1"/>
    <x v="1"/>
    <s v="Nein"/>
    <s v="Nein"/>
    <s v="Nein"/>
    <x v="0"/>
    <s v="Ja"/>
  </r>
  <r>
    <x v="1"/>
    <n v="73477"/>
    <s v="klinisch-labordiagnostisch"/>
    <x v="42"/>
    <x v="1"/>
    <x v="0"/>
    <s v="Nein"/>
    <s v="Ja"/>
    <s v="Nein"/>
    <x v="1"/>
    <s v="Nein"/>
  </r>
  <r>
    <x v="1"/>
    <n v="6"/>
    <s v="klinisch-labordiagnostisch"/>
    <x v="42"/>
    <x v="1"/>
    <x v="0"/>
    <s v="Ja"/>
    <s v="Nein"/>
    <s v="Nein"/>
    <x v="1"/>
    <s v="Nein"/>
  </r>
  <r>
    <x v="1"/>
    <n v="2"/>
    <s v="klinisch-labordiagnostisch"/>
    <x v="42"/>
    <x v="1"/>
    <x v="1"/>
    <s v="Nein"/>
    <s v="Nein"/>
    <s v="Nein"/>
    <x v="1"/>
    <s v="Nein"/>
  </r>
  <r>
    <x v="1"/>
    <n v="1"/>
    <s v="-nicht ermittelbar-"/>
    <x v="51"/>
    <x v="1"/>
    <x v="0"/>
    <s v="Nein"/>
    <s v="Ja"/>
    <s v="Nein"/>
    <x v="0"/>
    <s v="Nein"/>
  </r>
  <r>
    <x v="1"/>
    <n v="287"/>
    <s v="-nicht ermittelbar-"/>
    <x v="51"/>
    <x v="1"/>
    <x v="1"/>
    <s v="Nein"/>
    <s v="Nein"/>
    <s v="Nein"/>
    <x v="0"/>
    <s v="Nein"/>
  </r>
  <r>
    <x v="1"/>
    <n v="48"/>
    <s v="-nicht ermittelbar-"/>
    <x v="51"/>
    <x v="1"/>
    <x v="0"/>
    <s v="Nein"/>
    <s v="Nein"/>
    <s v="Nein"/>
    <x v="0"/>
    <s v="Ja"/>
  </r>
  <r>
    <x v="1"/>
    <n v="42"/>
    <s v="-nicht ermittelbar-"/>
    <x v="52"/>
    <x v="1"/>
    <x v="0"/>
    <s v="Nein"/>
    <s v="Nein"/>
    <s v="Nein"/>
    <x v="0"/>
    <s v="Nein"/>
  </r>
  <r>
    <x v="1"/>
    <n v="80"/>
    <s v="klinisch-epidemiologisch"/>
    <x v="52"/>
    <x v="1"/>
    <x v="1"/>
    <s v="Nein"/>
    <s v="Nein"/>
    <s v="Nein"/>
    <x v="0"/>
    <s v="Nei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A16A74-66E1-483E-A826-74439AB44413}" name="PivotTable7" cacheId="8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>
  <location ref="A4:D102" firstHeaderRow="1" firstDataRow="2" firstDataCol="1" rowPageCount="2" colPageCount="1"/>
  <pivotFields count="11">
    <pivotField axis="axisPage" showAll="0">
      <items count="3">
        <item x="1"/>
        <item x="0"/>
        <item t="default"/>
      </items>
    </pivotField>
    <pivotField dataField="1" showAll="0"/>
    <pivotField showAll="0"/>
    <pivotField axis="axisRow" showAll="0">
      <items count="54">
        <item x="0"/>
        <item x="1"/>
        <item x="2"/>
        <item x="3"/>
        <item x="4"/>
        <item x="5"/>
        <item x="6"/>
        <item x="7"/>
        <item x="8"/>
        <item x="9"/>
        <item x="43"/>
        <item x="44"/>
        <item x="45"/>
        <item x="46"/>
        <item x="10"/>
        <item x="11"/>
        <item x="12"/>
        <item x="13"/>
        <item x="14"/>
        <item x="50"/>
        <item x="15"/>
        <item x="16"/>
        <item x="17"/>
        <item x="18"/>
        <item x="47"/>
        <item x="48"/>
        <item x="49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51"/>
        <item x="52"/>
        <item t="default"/>
      </items>
    </pivotField>
    <pivotField axis="axisRow" showAll="0">
      <items count="15">
        <item x="4"/>
        <item x="5"/>
        <item x="13"/>
        <item x="8"/>
        <item x="7"/>
        <item x="6"/>
        <item x="10"/>
        <item x="11"/>
        <item x="12"/>
        <item x="2"/>
        <item x="3"/>
        <item x="9"/>
        <item x="1"/>
        <item x="0"/>
        <item t="default"/>
      </items>
    </pivotField>
    <pivotField axis="axisCol" showAll="0">
      <items count="3">
        <item x="1"/>
        <item x="0"/>
        <item t="default"/>
      </items>
    </pivotField>
    <pivotField showAll="0"/>
    <pivotField showAll="0"/>
    <pivotField showAll="0"/>
    <pivotField axis="axisPage" showAll="0">
      <items count="3">
        <item x="1"/>
        <item x="0"/>
        <item t="default"/>
      </items>
    </pivotField>
    <pivotField showAll="0"/>
  </pivotFields>
  <rowFields count="2">
    <field x="4"/>
    <field x="3"/>
  </rowFields>
  <rowItems count="97">
    <i>
      <x/>
    </i>
    <i r="1">
      <x v="44"/>
    </i>
    <i>
      <x v="1"/>
    </i>
    <i r="1">
      <x/>
    </i>
    <i>
      <x v="2"/>
    </i>
    <i r="1">
      <x v="2"/>
    </i>
    <i>
      <x v="3"/>
    </i>
    <i r="1">
      <x v="25"/>
    </i>
    <i>
      <x v="4"/>
    </i>
    <i r="1">
      <x v="51"/>
    </i>
    <i>
      <x v="5"/>
    </i>
    <i r="1">
      <x v="4"/>
    </i>
    <i r="1">
      <x v="49"/>
    </i>
    <i>
      <x v="6"/>
    </i>
    <i r="1">
      <x v="47"/>
    </i>
    <i r="1">
      <x v="48"/>
    </i>
    <i r="1">
      <x v="50"/>
    </i>
    <i>
      <x v="7"/>
    </i>
    <i r="1">
      <x v="47"/>
    </i>
    <i>
      <x v="8"/>
    </i>
    <i r="1">
      <x/>
    </i>
    <i>
      <x v="10"/>
    </i>
    <i r="1">
      <x v="27"/>
    </i>
    <i>
      <x v="11"/>
    </i>
    <i r="1">
      <x v="44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7"/>
    </i>
    <i r="1">
      <x v="21"/>
    </i>
    <i r="1">
      <x v="48"/>
    </i>
    <i r="1">
      <x v="49"/>
    </i>
    <i t="grand">
      <x/>
    </i>
  </rowItems>
  <colFields count="1">
    <field x="5"/>
  </colFields>
  <colItems count="3">
    <i>
      <x/>
    </i>
    <i>
      <x v="1"/>
    </i>
    <i t="grand">
      <x/>
    </i>
  </colItems>
  <pageFields count="2">
    <pageField fld="0" hier="-1"/>
    <pageField fld="9" item="0" hier="-1"/>
  </pageFields>
  <dataFields count="1">
    <dataField name="Summe von Anzahl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8FF67-17ED-4735-A136-58A5E3E20079}">
  <dimension ref="A1:AD64"/>
  <sheetViews>
    <sheetView tabSelected="1" topLeftCell="A13" workbookViewId="0">
      <selection activeCell="W1" sqref="W1"/>
    </sheetView>
  </sheetViews>
  <sheetFormatPr baseColWidth="10" defaultRowHeight="15" x14ac:dyDescent="0.25"/>
  <cols>
    <col min="4" max="4" width="27" customWidth="1"/>
    <col min="12" max="12" width="35.140625" customWidth="1"/>
  </cols>
  <sheetData>
    <row r="1" spans="1:30" x14ac:dyDescent="0.25">
      <c r="B1" t="s">
        <v>63</v>
      </c>
      <c r="C1" t="s">
        <v>64</v>
      </c>
      <c r="D1" t="s">
        <v>55</v>
      </c>
      <c r="E1" t="s">
        <v>56</v>
      </c>
      <c r="F1" t="s">
        <v>57</v>
      </c>
      <c r="G1" t="s">
        <v>58</v>
      </c>
      <c r="H1" t="s">
        <v>59</v>
      </c>
      <c r="I1" t="s">
        <v>60</v>
      </c>
      <c r="J1" t="s">
        <v>61</v>
      </c>
      <c r="K1" t="s">
        <v>62</v>
      </c>
      <c r="L1" t="s">
        <v>65</v>
      </c>
      <c r="M1" t="s">
        <v>66</v>
      </c>
      <c r="N1" t="s">
        <v>67</v>
      </c>
      <c r="O1" t="s">
        <v>68</v>
      </c>
      <c r="P1" t="s">
        <v>53</v>
      </c>
      <c r="Q1" t="s">
        <v>63</v>
      </c>
      <c r="R1" t="s">
        <v>64</v>
      </c>
      <c r="S1" t="s">
        <v>55</v>
      </c>
      <c r="T1" t="s">
        <v>56</v>
      </c>
      <c r="U1" t="s">
        <v>57</v>
      </c>
      <c r="V1" t="s">
        <v>58</v>
      </c>
      <c r="W1" t="s">
        <v>59</v>
      </c>
      <c r="X1" t="s">
        <v>60</v>
      </c>
      <c r="Y1" t="s">
        <v>61</v>
      </c>
      <c r="Z1" t="s">
        <v>62</v>
      </c>
      <c r="AA1" t="s">
        <v>65</v>
      </c>
      <c r="AB1" t="s">
        <v>66</v>
      </c>
      <c r="AC1" t="s">
        <v>67</v>
      </c>
      <c r="AD1" t="s">
        <v>68</v>
      </c>
    </row>
    <row r="2" spans="1:30" x14ac:dyDescent="0.25">
      <c r="A2" s="3" t="s">
        <v>0</v>
      </c>
      <c r="B2" s="2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>
        <v>1</v>
      </c>
      <c r="Q2" s="4">
        <f t="shared" ref="Q2:Q64" si="0">B2/P2</f>
        <v>1</v>
      </c>
      <c r="R2" s="4" t="e">
        <f t="shared" ref="R2:R64" si="1">C2/(P2-B2)</f>
        <v>#DIV/0!</v>
      </c>
      <c r="S2" s="4" t="e">
        <f t="shared" ref="S2:S64" si="2">D2/(P2-B2)</f>
        <v>#DIV/0!</v>
      </c>
      <c r="T2" s="4" t="e">
        <f t="shared" ref="T2:T64" si="3">E2/(P2-B2)</f>
        <v>#DIV/0!</v>
      </c>
      <c r="U2" s="4" t="e">
        <f t="shared" ref="U2:U64" si="4">F2/(P2-B2)</f>
        <v>#DIV/0!</v>
      </c>
      <c r="V2" s="4" t="e">
        <f t="shared" ref="V2:V64" si="5">G2/(P2-B2)</f>
        <v>#DIV/0!</v>
      </c>
      <c r="W2" s="4" t="e">
        <f t="shared" ref="W2:W64" si="6">H2/(P2-B2)</f>
        <v>#DIV/0!</v>
      </c>
      <c r="X2" s="4" t="e">
        <f t="shared" ref="X2:X64" si="7">I2/(P2-B2)</f>
        <v>#DIV/0!</v>
      </c>
      <c r="Y2" s="4" t="e">
        <f t="shared" ref="Y2:Y64" si="8">J2/(P2-B2)</f>
        <v>#DIV/0!</v>
      </c>
      <c r="Z2" s="4" t="e">
        <f t="shared" ref="Z2:Z64" si="9">K2/(P2-B2)</f>
        <v>#DIV/0!</v>
      </c>
      <c r="AA2" s="4" t="e">
        <f t="shared" ref="AA2:AA64" si="10">L2/(P2-B2)</f>
        <v>#DIV/0!</v>
      </c>
      <c r="AB2" s="4" t="e">
        <f t="shared" ref="AB2:AB64" si="11">M2/(P2-B2)</f>
        <v>#DIV/0!</v>
      </c>
      <c r="AC2" s="4" t="e">
        <f t="shared" ref="AC2:AC64" si="12">N2/(P2-B2)</f>
        <v>#DIV/0!</v>
      </c>
      <c r="AD2" s="4" t="e">
        <f t="shared" ref="AD2:AD64" si="13">O2/(P2-B2)</f>
        <v>#DIV/0!</v>
      </c>
    </row>
    <row r="3" spans="1:30" x14ac:dyDescent="0.2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>
        <v>1</v>
      </c>
      <c r="L3" s="2">
        <v>1</v>
      </c>
      <c r="M3" s="2"/>
      <c r="N3" s="2"/>
      <c r="O3" s="2"/>
      <c r="P3" s="2">
        <v>1</v>
      </c>
      <c r="Q3" s="4">
        <f t="shared" si="0"/>
        <v>0</v>
      </c>
      <c r="R3" s="4">
        <f t="shared" si="1"/>
        <v>0</v>
      </c>
      <c r="S3" s="4">
        <f t="shared" si="2"/>
        <v>0</v>
      </c>
      <c r="T3" s="4">
        <f t="shared" si="3"/>
        <v>0</v>
      </c>
      <c r="U3" s="4">
        <f t="shared" si="4"/>
        <v>0</v>
      </c>
      <c r="V3" s="4">
        <f t="shared" si="5"/>
        <v>0</v>
      </c>
      <c r="W3" s="4">
        <f t="shared" si="6"/>
        <v>0</v>
      </c>
      <c r="X3" s="4">
        <f t="shared" si="7"/>
        <v>0</v>
      </c>
      <c r="Y3" s="4">
        <f t="shared" si="8"/>
        <v>0</v>
      </c>
      <c r="Z3" s="4">
        <f t="shared" si="9"/>
        <v>1</v>
      </c>
      <c r="AA3" s="4">
        <f t="shared" si="10"/>
        <v>1</v>
      </c>
      <c r="AB3" s="4">
        <f t="shared" si="11"/>
        <v>0</v>
      </c>
      <c r="AC3" s="4">
        <f t="shared" si="12"/>
        <v>0</v>
      </c>
      <c r="AD3" s="4">
        <f t="shared" si="13"/>
        <v>0</v>
      </c>
    </row>
    <row r="4" spans="1:30" x14ac:dyDescent="0.25">
      <c r="A4" s="3" t="s">
        <v>2</v>
      </c>
      <c r="B4" s="2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>
        <v>1</v>
      </c>
      <c r="N4" s="2"/>
      <c r="O4" s="2"/>
      <c r="P4" s="2">
        <v>2</v>
      </c>
      <c r="Q4" s="4">
        <f t="shared" si="0"/>
        <v>0.5</v>
      </c>
      <c r="R4" s="4">
        <f t="shared" si="1"/>
        <v>0</v>
      </c>
      <c r="S4" s="4">
        <f t="shared" si="2"/>
        <v>0</v>
      </c>
      <c r="T4" s="4">
        <f t="shared" si="3"/>
        <v>0</v>
      </c>
      <c r="U4" s="4">
        <f t="shared" si="4"/>
        <v>0</v>
      </c>
      <c r="V4" s="4">
        <f t="shared" si="5"/>
        <v>0</v>
      </c>
      <c r="W4" s="4">
        <f t="shared" si="6"/>
        <v>0</v>
      </c>
      <c r="X4" s="4">
        <f t="shared" si="7"/>
        <v>0</v>
      </c>
      <c r="Y4" s="4">
        <f t="shared" si="8"/>
        <v>0</v>
      </c>
      <c r="Z4" s="4">
        <f t="shared" si="9"/>
        <v>0</v>
      </c>
      <c r="AA4" s="4">
        <f t="shared" si="10"/>
        <v>0</v>
      </c>
      <c r="AB4" s="4">
        <f t="shared" si="11"/>
        <v>1</v>
      </c>
      <c r="AC4" s="4">
        <f t="shared" si="12"/>
        <v>0</v>
      </c>
      <c r="AD4" s="4">
        <f t="shared" si="13"/>
        <v>0</v>
      </c>
    </row>
    <row r="5" spans="1:30" x14ac:dyDescent="0.25">
      <c r="A5" s="3" t="s">
        <v>3</v>
      </c>
      <c r="B5" s="2">
        <v>8</v>
      </c>
      <c r="C5" s="2"/>
      <c r="D5" s="2"/>
      <c r="E5" s="2"/>
      <c r="F5" s="2"/>
      <c r="G5" s="2"/>
      <c r="H5" s="2"/>
      <c r="I5" s="2"/>
      <c r="J5" s="2"/>
      <c r="K5" s="2"/>
      <c r="L5" s="2"/>
      <c r="M5" s="2">
        <v>1</v>
      </c>
      <c r="N5" s="2"/>
      <c r="O5" s="2"/>
      <c r="P5" s="2">
        <v>9</v>
      </c>
      <c r="Q5" s="4">
        <f t="shared" si="0"/>
        <v>0.88888888888888884</v>
      </c>
      <c r="R5" s="4">
        <f t="shared" si="1"/>
        <v>0</v>
      </c>
      <c r="S5" s="4">
        <f t="shared" si="2"/>
        <v>0</v>
      </c>
      <c r="T5" s="4">
        <f t="shared" si="3"/>
        <v>0</v>
      </c>
      <c r="U5" s="4">
        <f t="shared" si="4"/>
        <v>0</v>
      </c>
      <c r="V5" s="4">
        <f t="shared" si="5"/>
        <v>0</v>
      </c>
      <c r="W5" s="4">
        <f t="shared" si="6"/>
        <v>0</v>
      </c>
      <c r="X5" s="4">
        <f t="shared" si="7"/>
        <v>0</v>
      </c>
      <c r="Y5" s="4">
        <f t="shared" si="8"/>
        <v>0</v>
      </c>
      <c r="Z5" s="4">
        <f t="shared" si="9"/>
        <v>0</v>
      </c>
      <c r="AA5" s="4">
        <f t="shared" si="10"/>
        <v>0</v>
      </c>
      <c r="AB5" s="4">
        <f t="shared" si="11"/>
        <v>1</v>
      </c>
      <c r="AC5" s="4">
        <f t="shared" si="12"/>
        <v>0</v>
      </c>
      <c r="AD5" s="4">
        <f t="shared" si="13"/>
        <v>0</v>
      </c>
    </row>
    <row r="6" spans="1:30" x14ac:dyDescent="0.25">
      <c r="A6" s="3" t="s">
        <v>4</v>
      </c>
      <c r="B6" s="2">
        <v>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>
        <v>7</v>
      </c>
      <c r="Q6" s="4">
        <f t="shared" si="0"/>
        <v>1</v>
      </c>
      <c r="R6" s="4" t="e">
        <f t="shared" si="1"/>
        <v>#DIV/0!</v>
      </c>
      <c r="S6" s="4" t="e">
        <f t="shared" si="2"/>
        <v>#DIV/0!</v>
      </c>
      <c r="T6" s="4" t="e">
        <f t="shared" si="3"/>
        <v>#DIV/0!</v>
      </c>
      <c r="U6" s="4" t="e">
        <f t="shared" si="4"/>
        <v>#DIV/0!</v>
      </c>
      <c r="V6" s="4" t="e">
        <f t="shared" si="5"/>
        <v>#DIV/0!</v>
      </c>
      <c r="W6" s="4" t="e">
        <f t="shared" si="6"/>
        <v>#DIV/0!</v>
      </c>
      <c r="X6" s="4" t="e">
        <f t="shared" si="7"/>
        <v>#DIV/0!</v>
      </c>
      <c r="Y6" s="4" t="e">
        <f t="shared" si="8"/>
        <v>#DIV/0!</v>
      </c>
      <c r="Z6" s="4" t="e">
        <f t="shared" si="9"/>
        <v>#DIV/0!</v>
      </c>
      <c r="AA6" s="4" t="e">
        <f t="shared" si="10"/>
        <v>#DIV/0!</v>
      </c>
      <c r="AB6" s="4" t="e">
        <f t="shared" si="11"/>
        <v>#DIV/0!</v>
      </c>
      <c r="AC6" s="4" t="e">
        <f t="shared" si="12"/>
        <v>#DIV/0!</v>
      </c>
      <c r="AD6" s="4" t="e">
        <f t="shared" si="13"/>
        <v>#DIV/0!</v>
      </c>
    </row>
    <row r="7" spans="1:30" x14ac:dyDescent="0.25">
      <c r="A7" s="3" t="s">
        <v>5</v>
      </c>
      <c r="B7" s="2">
        <v>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>
        <v>4</v>
      </c>
      <c r="Q7" s="4">
        <f t="shared" si="0"/>
        <v>1</v>
      </c>
      <c r="R7" s="4" t="e">
        <f t="shared" si="1"/>
        <v>#DIV/0!</v>
      </c>
      <c r="S7" s="4" t="e">
        <f t="shared" si="2"/>
        <v>#DIV/0!</v>
      </c>
      <c r="T7" s="4" t="e">
        <f t="shared" si="3"/>
        <v>#DIV/0!</v>
      </c>
      <c r="U7" s="4" t="e">
        <f t="shared" si="4"/>
        <v>#DIV/0!</v>
      </c>
      <c r="V7" s="4" t="e">
        <f t="shared" si="5"/>
        <v>#DIV/0!</v>
      </c>
      <c r="W7" s="4" t="e">
        <f t="shared" si="6"/>
        <v>#DIV/0!</v>
      </c>
      <c r="X7" s="4" t="e">
        <f t="shared" si="7"/>
        <v>#DIV/0!</v>
      </c>
      <c r="Y7" s="4" t="e">
        <f t="shared" si="8"/>
        <v>#DIV/0!</v>
      </c>
      <c r="Z7" s="4" t="e">
        <f t="shared" si="9"/>
        <v>#DIV/0!</v>
      </c>
      <c r="AA7" s="4" t="e">
        <f t="shared" si="10"/>
        <v>#DIV/0!</v>
      </c>
      <c r="AB7" s="4" t="e">
        <f t="shared" si="11"/>
        <v>#DIV/0!</v>
      </c>
      <c r="AC7" s="4" t="e">
        <f t="shared" si="12"/>
        <v>#DIV/0!</v>
      </c>
      <c r="AD7" s="4" t="e">
        <f t="shared" si="13"/>
        <v>#DIV/0!</v>
      </c>
    </row>
    <row r="8" spans="1:30" x14ac:dyDescent="0.25">
      <c r="A8" s="3" t="s">
        <v>6</v>
      </c>
      <c r="B8" s="2">
        <v>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>
        <v>5</v>
      </c>
      <c r="Q8" s="4">
        <f t="shared" si="0"/>
        <v>1</v>
      </c>
      <c r="R8" s="4" t="e">
        <f t="shared" si="1"/>
        <v>#DIV/0!</v>
      </c>
      <c r="S8" s="4" t="e">
        <f t="shared" si="2"/>
        <v>#DIV/0!</v>
      </c>
      <c r="T8" s="4" t="e">
        <f t="shared" si="3"/>
        <v>#DIV/0!</v>
      </c>
      <c r="U8" s="4" t="e">
        <f t="shared" si="4"/>
        <v>#DIV/0!</v>
      </c>
      <c r="V8" s="4" t="e">
        <f t="shared" si="5"/>
        <v>#DIV/0!</v>
      </c>
      <c r="W8" s="4" t="e">
        <f t="shared" si="6"/>
        <v>#DIV/0!</v>
      </c>
      <c r="X8" s="4" t="e">
        <f t="shared" si="7"/>
        <v>#DIV/0!</v>
      </c>
      <c r="Y8" s="4" t="e">
        <f t="shared" si="8"/>
        <v>#DIV/0!</v>
      </c>
      <c r="Z8" s="4" t="e">
        <f t="shared" si="9"/>
        <v>#DIV/0!</v>
      </c>
      <c r="AA8" s="4" t="e">
        <f t="shared" si="10"/>
        <v>#DIV/0!</v>
      </c>
      <c r="AB8" s="4" t="e">
        <f t="shared" si="11"/>
        <v>#DIV/0!</v>
      </c>
      <c r="AC8" s="4" t="e">
        <f t="shared" si="12"/>
        <v>#DIV/0!</v>
      </c>
      <c r="AD8" s="4" t="e">
        <f t="shared" si="13"/>
        <v>#DIV/0!</v>
      </c>
    </row>
    <row r="9" spans="1:30" x14ac:dyDescent="0.25">
      <c r="A9" s="3" t="s">
        <v>7</v>
      </c>
      <c r="B9" s="2">
        <v>140</v>
      </c>
      <c r="C9" s="2"/>
      <c r="D9" s="2"/>
      <c r="E9" s="2"/>
      <c r="F9" s="2"/>
      <c r="G9" s="2"/>
      <c r="H9" s="2"/>
      <c r="I9" s="2"/>
      <c r="J9" s="2"/>
      <c r="K9" s="2"/>
      <c r="L9" s="2"/>
      <c r="M9" s="2">
        <v>1</v>
      </c>
      <c r="N9" s="2"/>
      <c r="O9" s="2"/>
      <c r="P9" s="2">
        <v>141</v>
      </c>
      <c r="Q9" s="4">
        <f t="shared" si="0"/>
        <v>0.99290780141843971</v>
      </c>
      <c r="R9" s="4">
        <f t="shared" si="1"/>
        <v>0</v>
      </c>
      <c r="S9" s="4">
        <f t="shared" si="2"/>
        <v>0</v>
      </c>
      <c r="T9" s="4">
        <f t="shared" si="3"/>
        <v>0</v>
      </c>
      <c r="U9" s="4">
        <f t="shared" si="4"/>
        <v>0</v>
      </c>
      <c r="V9" s="4">
        <f t="shared" si="5"/>
        <v>0</v>
      </c>
      <c r="W9" s="4">
        <f t="shared" si="6"/>
        <v>0</v>
      </c>
      <c r="X9" s="4">
        <f t="shared" si="7"/>
        <v>0</v>
      </c>
      <c r="Y9" s="4">
        <f t="shared" si="8"/>
        <v>0</v>
      </c>
      <c r="Z9" s="4">
        <f t="shared" si="9"/>
        <v>0</v>
      </c>
      <c r="AA9" s="4">
        <f t="shared" si="10"/>
        <v>0</v>
      </c>
      <c r="AB9" s="4">
        <f t="shared" si="11"/>
        <v>1</v>
      </c>
      <c r="AC9" s="4">
        <f t="shared" si="12"/>
        <v>0</v>
      </c>
      <c r="AD9" s="4">
        <f t="shared" si="13"/>
        <v>0</v>
      </c>
    </row>
    <row r="10" spans="1:30" x14ac:dyDescent="0.25">
      <c r="A10" s="3" t="s">
        <v>8</v>
      </c>
      <c r="B10" s="2">
        <v>896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>
        <v>896</v>
      </c>
      <c r="Q10" s="4">
        <f t="shared" si="0"/>
        <v>1</v>
      </c>
      <c r="R10" s="4" t="e">
        <f t="shared" si="1"/>
        <v>#DIV/0!</v>
      </c>
      <c r="S10" s="4" t="e">
        <f t="shared" si="2"/>
        <v>#DIV/0!</v>
      </c>
      <c r="T10" s="4" t="e">
        <f t="shared" si="3"/>
        <v>#DIV/0!</v>
      </c>
      <c r="U10" s="4" t="e">
        <f t="shared" si="4"/>
        <v>#DIV/0!</v>
      </c>
      <c r="V10" s="4" t="e">
        <f t="shared" si="5"/>
        <v>#DIV/0!</v>
      </c>
      <c r="W10" s="4" t="e">
        <f t="shared" si="6"/>
        <v>#DIV/0!</v>
      </c>
      <c r="X10" s="4" t="e">
        <f t="shared" si="7"/>
        <v>#DIV/0!</v>
      </c>
      <c r="Y10" s="4" t="e">
        <f t="shared" si="8"/>
        <v>#DIV/0!</v>
      </c>
      <c r="Z10" s="4" t="e">
        <f t="shared" si="9"/>
        <v>#DIV/0!</v>
      </c>
      <c r="AA10" s="4" t="e">
        <f t="shared" si="10"/>
        <v>#DIV/0!</v>
      </c>
      <c r="AB10" s="4" t="e">
        <f t="shared" si="11"/>
        <v>#DIV/0!</v>
      </c>
      <c r="AC10" s="4" t="e">
        <f t="shared" si="12"/>
        <v>#DIV/0!</v>
      </c>
      <c r="AD10" s="4" t="e">
        <f t="shared" si="13"/>
        <v>#DIV/0!</v>
      </c>
    </row>
    <row r="11" spans="1:30" x14ac:dyDescent="0.25">
      <c r="A11" s="3" t="s">
        <v>9</v>
      </c>
      <c r="B11" s="2">
        <v>6422</v>
      </c>
      <c r="C11" s="2"/>
      <c r="D11" s="2">
        <v>1</v>
      </c>
      <c r="E11" s="2"/>
      <c r="F11" s="2"/>
      <c r="G11" s="2"/>
      <c r="H11" s="2"/>
      <c r="I11" s="2"/>
      <c r="J11" s="2"/>
      <c r="K11" s="2"/>
      <c r="L11" s="2">
        <v>1</v>
      </c>
      <c r="M11" s="2">
        <v>1</v>
      </c>
      <c r="N11" s="2">
        <v>2</v>
      </c>
      <c r="O11" s="2"/>
      <c r="P11" s="2">
        <v>6426</v>
      </c>
      <c r="Q11" s="4">
        <f t="shared" si="0"/>
        <v>0.99937752878929353</v>
      </c>
      <c r="R11" s="4">
        <f t="shared" si="1"/>
        <v>0</v>
      </c>
      <c r="S11" s="4">
        <f t="shared" si="2"/>
        <v>0.25</v>
      </c>
      <c r="T11" s="4">
        <f t="shared" si="3"/>
        <v>0</v>
      </c>
      <c r="U11" s="4">
        <f t="shared" si="4"/>
        <v>0</v>
      </c>
      <c r="V11" s="4">
        <f t="shared" si="5"/>
        <v>0</v>
      </c>
      <c r="W11" s="4">
        <f t="shared" si="6"/>
        <v>0</v>
      </c>
      <c r="X11" s="4">
        <f t="shared" si="7"/>
        <v>0</v>
      </c>
      <c r="Y11" s="4">
        <f t="shared" si="8"/>
        <v>0</v>
      </c>
      <c r="Z11" s="4">
        <f t="shared" si="9"/>
        <v>0</v>
      </c>
      <c r="AA11" s="4">
        <f t="shared" si="10"/>
        <v>0.25</v>
      </c>
      <c r="AB11" s="4">
        <f t="shared" si="11"/>
        <v>0.25</v>
      </c>
      <c r="AC11" s="4">
        <f t="shared" si="12"/>
        <v>0.5</v>
      </c>
      <c r="AD11" s="4">
        <f t="shared" si="13"/>
        <v>0</v>
      </c>
    </row>
    <row r="12" spans="1:30" x14ac:dyDescent="0.25">
      <c r="A12" s="3" t="s">
        <v>10</v>
      </c>
      <c r="B12" s="2">
        <v>22426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>
        <v>2</v>
      </c>
      <c r="N12" s="2">
        <v>1</v>
      </c>
      <c r="O12" s="2"/>
      <c r="P12" s="2">
        <v>22429</v>
      </c>
      <c r="Q12" s="4">
        <f t="shared" si="0"/>
        <v>0.99986624459405238</v>
      </c>
      <c r="R12" s="4">
        <f t="shared" si="1"/>
        <v>0</v>
      </c>
      <c r="S12" s="4">
        <f t="shared" si="2"/>
        <v>0</v>
      </c>
      <c r="T12" s="4">
        <f t="shared" si="3"/>
        <v>0</v>
      </c>
      <c r="U12" s="4">
        <f t="shared" si="4"/>
        <v>0</v>
      </c>
      <c r="V12" s="4">
        <f t="shared" si="5"/>
        <v>0</v>
      </c>
      <c r="W12" s="4">
        <f t="shared" si="6"/>
        <v>0</v>
      </c>
      <c r="X12" s="4">
        <f t="shared" si="7"/>
        <v>0</v>
      </c>
      <c r="Y12" s="4">
        <f t="shared" si="8"/>
        <v>0</v>
      </c>
      <c r="Z12" s="4">
        <f t="shared" si="9"/>
        <v>0</v>
      </c>
      <c r="AA12" s="4">
        <f t="shared" si="10"/>
        <v>0</v>
      </c>
      <c r="AB12" s="4">
        <f t="shared" si="11"/>
        <v>0.66666666666666663</v>
      </c>
      <c r="AC12" s="4">
        <f t="shared" si="12"/>
        <v>0.33333333333333331</v>
      </c>
      <c r="AD12" s="4">
        <f t="shared" si="13"/>
        <v>0</v>
      </c>
    </row>
    <row r="13" spans="1:30" x14ac:dyDescent="0.25">
      <c r="A13" s="3" t="s">
        <v>11</v>
      </c>
      <c r="B13" s="2">
        <v>33998</v>
      </c>
      <c r="C13" s="2"/>
      <c r="D13" s="2"/>
      <c r="E13" s="2"/>
      <c r="F13" s="2">
        <v>3</v>
      </c>
      <c r="G13" s="2"/>
      <c r="H13" s="2"/>
      <c r="I13" s="2"/>
      <c r="J13" s="2"/>
      <c r="K13" s="2"/>
      <c r="L13" s="2">
        <v>3</v>
      </c>
      <c r="M13" s="2">
        <v>2</v>
      </c>
      <c r="N13" s="2">
        <v>2</v>
      </c>
      <c r="O13" s="2"/>
      <c r="P13" s="2">
        <v>34005</v>
      </c>
      <c r="Q13" s="4">
        <f t="shared" si="0"/>
        <v>0.99979414791942356</v>
      </c>
      <c r="R13" s="4">
        <f t="shared" si="1"/>
        <v>0</v>
      </c>
      <c r="S13" s="4">
        <f t="shared" si="2"/>
        <v>0</v>
      </c>
      <c r="T13" s="4">
        <f t="shared" si="3"/>
        <v>0</v>
      </c>
      <c r="U13" s="4">
        <f t="shared" si="4"/>
        <v>0.42857142857142855</v>
      </c>
      <c r="V13" s="4">
        <f t="shared" si="5"/>
        <v>0</v>
      </c>
      <c r="W13" s="4">
        <f t="shared" si="6"/>
        <v>0</v>
      </c>
      <c r="X13" s="4">
        <f t="shared" si="7"/>
        <v>0</v>
      </c>
      <c r="Y13" s="4">
        <f t="shared" si="8"/>
        <v>0</v>
      </c>
      <c r="Z13" s="4">
        <f t="shared" si="9"/>
        <v>0</v>
      </c>
      <c r="AA13" s="4">
        <f t="shared" si="10"/>
        <v>0.42857142857142855</v>
      </c>
      <c r="AB13" s="4">
        <f t="shared" si="11"/>
        <v>0.2857142857142857</v>
      </c>
      <c r="AC13" s="4">
        <f t="shared" si="12"/>
        <v>0.2857142857142857</v>
      </c>
      <c r="AD13" s="4">
        <f t="shared" si="13"/>
        <v>0</v>
      </c>
    </row>
    <row r="14" spans="1:30" x14ac:dyDescent="0.25">
      <c r="A14" s="3" t="s">
        <v>12</v>
      </c>
      <c r="B14" s="2">
        <v>36080</v>
      </c>
      <c r="C14" s="2"/>
      <c r="D14" s="2">
        <v>1</v>
      </c>
      <c r="E14" s="2"/>
      <c r="F14" s="2">
        <v>2</v>
      </c>
      <c r="G14" s="2"/>
      <c r="H14" s="2"/>
      <c r="I14" s="2"/>
      <c r="J14" s="2"/>
      <c r="K14" s="2"/>
      <c r="L14" s="2">
        <v>3</v>
      </c>
      <c r="M14" s="2"/>
      <c r="N14" s="2">
        <v>2</v>
      </c>
      <c r="O14" s="2">
        <v>1</v>
      </c>
      <c r="P14" s="2">
        <v>36086</v>
      </c>
      <c r="Q14" s="4">
        <f t="shared" si="0"/>
        <v>0.99983373053261648</v>
      </c>
      <c r="R14" s="4">
        <f t="shared" si="1"/>
        <v>0</v>
      </c>
      <c r="S14" s="4">
        <f t="shared" si="2"/>
        <v>0.16666666666666666</v>
      </c>
      <c r="T14" s="4">
        <f t="shared" si="3"/>
        <v>0</v>
      </c>
      <c r="U14" s="4">
        <f t="shared" si="4"/>
        <v>0.33333333333333331</v>
      </c>
      <c r="V14" s="4">
        <f t="shared" si="5"/>
        <v>0</v>
      </c>
      <c r="W14" s="4">
        <f t="shared" si="6"/>
        <v>0</v>
      </c>
      <c r="X14" s="4">
        <f t="shared" si="7"/>
        <v>0</v>
      </c>
      <c r="Y14" s="4">
        <f t="shared" si="8"/>
        <v>0</v>
      </c>
      <c r="Z14" s="4">
        <f t="shared" si="9"/>
        <v>0</v>
      </c>
      <c r="AA14" s="4">
        <f t="shared" si="10"/>
        <v>0.5</v>
      </c>
      <c r="AB14" s="4">
        <f t="shared" si="11"/>
        <v>0</v>
      </c>
      <c r="AC14" s="4">
        <f t="shared" si="12"/>
        <v>0.33333333333333331</v>
      </c>
      <c r="AD14" s="4">
        <f t="shared" si="13"/>
        <v>0.16666666666666666</v>
      </c>
    </row>
    <row r="15" spans="1:30" x14ac:dyDescent="0.25">
      <c r="A15" s="3" t="s">
        <v>13</v>
      </c>
      <c r="B15" s="2">
        <v>27182</v>
      </c>
      <c r="C15" s="2"/>
      <c r="D15" s="2">
        <v>1</v>
      </c>
      <c r="E15" s="2"/>
      <c r="F15" s="2">
        <v>2</v>
      </c>
      <c r="G15" s="2"/>
      <c r="H15" s="2"/>
      <c r="I15" s="2"/>
      <c r="J15" s="2"/>
      <c r="K15" s="2">
        <v>1</v>
      </c>
      <c r="L15" s="2">
        <v>4</v>
      </c>
      <c r="M15" s="2"/>
      <c r="N15" s="2">
        <v>4</v>
      </c>
      <c r="O15" s="2"/>
      <c r="P15" s="2">
        <v>27190</v>
      </c>
      <c r="Q15" s="4">
        <f t="shared" si="0"/>
        <v>0.99970577418168449</v>
      </c>
      <c r="R15" s="4">
        <f t="shared" si="1"/>
        <v>0</v>
      </c>
      <c r="S15" s="4">
        <f t="shared" si="2"/>
        <v>0.125</v>
      </c>
      <c r="T15" s="4">
        <f t="shared" si="3"/>
        <v>0</v>
      </c>
      <c r="U15" s="4">
        <f t="shared" si="4"/>
        <v>0.25</v>
      </c>
      <c r="V15" s="4">
        <f t="shared" si="5"/>
        <v>0</v>
      </c>
      <c r="W15" s="4">
        <f t="shared" si="6"/>
        <v>0</v>
      </c>
      <c r="X15" s="4">
        <f t="shared" si="7"/>
        <v>0</v>
      </c>
      <c r="Y15" s="4">
        <f t="shared" si="8"/>
        <v>0</v>
      </c>
      <c r="Z15" s="4">
        <f t="shared" si="9"/>
        <v>0.125</v>
      </c>
      <c r="AA15" s="4">
        <f t="shared" si="10"/>
        <v>0.5</v>
      </c>
      <c r="AB15" s="4">
        <f t="shared" si="11"/>
        <v>0</v>
      </c>
      <c r="AC15" s="4">
        <f t="shared" si="12"/>
        <v>0.5</v>
      </c>
      <c r="AD15" s="4">
        <f t="shared" si="13"/>
        <v>0</v>
      </c>
    </row>
    <row r="16" spans="1:30" x14ac:dyDescent="0.25">
      <c r="A16" s="3" t="s">
        <v>14</v>
      </c>
      <c r="B16" s="2">
        <v>17361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>
        <v>2</v>
      </c>
      <c r="N16" s="2"/>
      <c r="O16" s="2">
        <v>8</v>
      </c>
      <c r="P16" s="2">
        <v>17371</v>
      </c>
      <c r="Q16" s="4">
        <f t="shared" si="0"/>
        <v>0.99942432790282654</v>
      </c>
      <c r="R16" s="4">
        <f t="shared" si="1"/>
        <v>0</v>
      </c>
      <c r="S16" s="4">
        <f t="shared" si="2"/>
        <v>0</v>
      </c>
      <c r="T16" s="4">
        <f t="shared" si="3"/>
        <v>0</v>
      </c>
      <c r="U16" s="4">
        <f t="shared" si="4"/>
        <v>0</v>
      </c>
      <c r="V16" s="4">
        <f t="shared" si="5"/>
        <v>0</v>
      </c>
      <c r="W16" s="4">
        <f t="shared" si="6"/>
        <v>0</v>
      </c>
      <c r="X16" s="4">
        <f t="shared" si="7"/>
        <v>0</v>
      </c>
      <c r="Y16" s="4">
        <f t="shared" si="8"/>
        <v>0</v>
      </c>
      <c r="Z16" s="4">
        <f t="shared" si="9"/>
        <v>0</v>
      </c>
      <c r="AA16" s="4">
        <f t="shared" si="10"/>
        <v>0</v>
      </c>
      <c r="AB16" s="4">
        <f t="shared" si="11"/>
        <v>0.2</v>
      </c>
      <c r="AC16" s="4">
        <f t="shared" si="12"/>
        <v>0</v>
      </c>
      <c r="AD16" s="4">
        <f t="shared" si="13"/>
        <v>0.8</v>
      </c>
    </row>
    <row r="17" spans="1:30" x14ac:dyDescent="0.25">
      <c r="A17" s="3" t="s">
        <v>15</v>
      </c>
      <c r="B17" s="2">
        <v>12368</v>
      </c>
      <c r="C17" s="2"/>
      <c r="D17" s="2">
        <v>1</v>
      </c>
      <c r="E17" s="2"/>
      <c r="F17" s="2"/>
      <c r="G17" s="2"/>
      <c r="H17" s="2"/>
      <c r="I17" s="2"/>
      <c r="J17" s="2"/>
      <c r="K17" s="2"/>
      <c r="L17" s="2">
        <v>1</v>
      </c>
      <c r="M17" s="2">
        <v>2</v>
      </c>
      <c r="N17" s="2"/>
      <c r="O17" s="2">
        <v>5</v>
      </c>
      <c r="P17" s="2">
        <v>12376</v>
      </c>
      <c r="Q17" s="4">
        <f t="shared" si="0"/>
        <v>0.99935358758888171</v>
      </c>
      <c r="R17" s="4">
        <f t="shared" si="1"/>
        <v>0</v>
      </c>
      <c r="S17" s="4">
        <f t="shared" si="2"/>
        <v>0.125</v>
      </c>
      <c r="T17" s="4">
        <f t="shared" si="3"/>
        <v>0</v>
      </c>
      <c r="U17" s="4">
        <f t="shared" si="4"/>
        <v>0</v>
      </c>
      <c r="V17" s="4">
        <f t="shared" si="5"/>
        <v>0</v>
      </c>
      <c r="W17" s="4">
        <f t="shared" si="6"/>
        <v>0</v>
      </c>
      <c r="X17" s="4">
        <f t="shared" si="7"/>
        <v>0</v>
      </c>
      <c r="Y17" s="4">
        <f t="shared" si="8"/>
        <v>0</v>
      </c>
      <c r="Z17" s="4">
        <f t="shared" si="9"/>
        <v>0</v>
      </c>
      <c r="AA17" s="4">
        <f t="shared" si="10"/>
        <v>0.125</v>
      </c>
      <c r="AB17" s="4">
        <f t="shared" si="11"/>
        <v>0.25</v>
      </c>
      <c r="AC17" s="4">
        <f t="shared" si="12"/>
        <v>0</v>
      </c>
      <c r="AD17" s="4">
        <f t="shared" si="13"/>
        <v>0.625</v>
      </c>
    </row>
    <row r="18" spans="1:30" x14ac:dyDescent="0.25">
      <c r="A18" s="3" t="s">
        <v>16</v>
      </c>
      <c r="B18" s="2">
        <v>7441</v>
      </c>
      <c r="C18" s="2"/>
      <c r="D18" s="2">
        <v>1</v>
      </c>
      <c r="E18" s="2"/>
      <c r="F18" s="2"/>
      <c r="G18" s="2"/>
      <c r="H18" s="2"/>
      <c r="I18" s="2"/>
      <c r="J18" s="2"/>
      <c r="K18" s="2"/>
      <c r="L18" s="2">
        <v>1</v>
      </c>
      <c r="M18" s="2">
        <v>1</v>
      </c>
      <c r="N18" s="2">
        <v>1</v>
      </c>
      <c r="O18" s="2">
        <v>1</v>
      </c>
      <c r="P18" s="2">
        <v>7445</v>
      </c>
      <c r="Q18" s="4">
        <f t="shared" si="0"/>
        <v>0.99946272666218938</v>
      </c>
      <c r="R18" s="4">
        <f t="shared" si="1"/>
        <v>0</v>
      </c>
      <c r="S18" s="4">
        <f t="shared" si="2"/>
        <v>0.25</v>
      </c>
      <c r="T18" s="4">
        <f t="shared" si="3"/>
        <v>0</v>
      </c>
      <c r="U18" s="4">
        <f t="shared" si="4"/>
        <v>0</v>
      </c>
      <c r="V18" s="4">
        <f t="shared" si="5"/>
        <v>0</v>
      </c>
      <c r="W18" s="4">
        <f t="shared" si="6"/>
        <v>0</v>
      </c>
      <c r="X18" s="4">
        <f t="shared" si="7"/>
        <v>0</v>
      </c>
      <c r="Y18" s="4">
        <f t="shared" si="8"/>
        <v>0</v>
      </c>
      <c r="Z18" s="4">
        <f t="shared" si="9"/>
        <v>0</v>
      </c>
      <c r="AA18" s="4">
        <f t="shared" si="10"/>
        <v>0.25</v>
      </c>
      <c r="AB18" s="4">
        <f t="shared" si="11"/>
        <v>0.25</v>
      </c>
      <c r="AC18" s="4">
        <f t="shared" si="12"/>
        <v>0.25</v>
      </c>
      <c r="AD18" s="4">
        <f t="shared" si="13"/>
        <v>0.25</v>
      </c>
    </row>
    <row r="19" spans="1:30" x14ac:dyDescent="0.25">
      <c r="A19" s="3" t="s">
        <v>17</v>
      </c>
      <c r="B19" s="2">
        <v>6230</v>
      </c>
      <c r="C19" s="2"/>
      <c r="D19" s="2">
        <v>2</v>
      </c>
      <c r="E19" s="2"/>
      <c r="F19" s="2"/>
      <c r="G19" s="2"/>
      <c r="H19" s="2"/>
      <c r="I19" s="2"/>
      <c r="J19" s="2"/>
      <c r="K19" s="2"/>
      <c r="L19" s="2">
        <v>2</v>
      </c>
      <c r="M19" s="2"/>
      <c r="N19" s="2">
        <v>1</v>
      </c>
      <c r="O19" s="2">
        <v>6</v>
      </c>
      <c r="P19" s="2">
        <v>6239</v>
      </c>
      <c r="Q19" s="4">
        <f t="shared" si="0"/>
        <v>0.99855746113159161</v>
      </c>
      <c r="R19" s="4">
        <f t="shared" si="1"/>
        <v>0</v>
      </c>
      <c r="S19" s="4">
        <f t="shared" si="2"/>
        <v>0.22222222222222221</v>
      </c>
      <c r="T19" s="4">
        <f t="shared" si="3"/>
        <v>0</v>
      </c>
      <c r="U19" s="4">
        <f t="shared" si="4"/>
        <v>0</v>
      </c>
      <c r="V19" s="4">
        <f t="shared" si="5"/>
        <v>0</v>
      </c>
      <c r="W19" s="4">
        <f t="shared" si="6"/>
        <v>0</v>
      </c>
      <c r="X19" s="4">
        <f t="shared" si="7"/>
        <v>0</v>
      </c>
      <c r="Y19" s="4">
        <f t="shared" si="8"/>
        <v>0</v>
      </c>
      <c r="Z19" s="4">
        <f t="shared" si="9"/>
        <v>0</v>
      </c>
      <c r="AA19" s="4">
        <f t="shared" si="10"/>
        <v>0.22222222222222221</v>
      </c>
      <c r="AB19" s="4">
        <f t="shared" si="11"/>
        <v>0</v>
      </c>
      <c r="AC19" s="4">
        <f t="shared" si="12"/>
        <v>0.1111111111111111</v>
      </c>
      <c r="AD19" s="4">
        <f t="shared" si="13"/>
        <v>0.66666666666666663</v>
      </c>
    </row>
    <row r="20" spans="1:30" x14ac:dyDescent="0.25">
      <c r="A20" s="3" t="s">
        <v>18</v>
      </c>
      <c r="B20" s="2">
        <v>4750</v>
      </c>
      <c r="C20" s="2"/>
      <c r="D20" s="2">
        <v>2</v>
      </c>
      <c r="E20" s="2"/>
      <c r="F20" s="2"/>
      <c r="G20" s="2"/>
      <c r="H20" s="2"/>
      <c r="I20" s="2"/>
      <c r="J20" s="2"/>
      <c r="K20" s="2"/>
      <c r="L20" s="2">
        <v>2</v>
      </c>
      <c r="M20" s="2"/>
      <c r="N20" s="2"/>
      <c r="O20" s="2">
        <v>1</v>
      </c>
      <c r="P20" s="2">
        <v>4753</v>
      </c>
      <c r="Q20" s="4">
        <f t="shared" si="0"/>
        <v>0.99936881969282554</v>
      </c>
      <c r="R20" s="4">
        <f t="shared" si="1"/>
        <v>0</v>
      </c>
      <c r="S20" s="4">
        <f t="shared" si="2"/>
        <v>0.66666666666666663</v>
      </c>
      <c r="T20" s="4">
        <f t="shared" si="3"/>
        <v>0</v>
      </c>
      <c r="U20" s="4">
        <f t="shared" si="4"/>
        <v>0</v>
      </c>
      <c r="V20" s="4">
        <f t="shared" si="5"/>
        <v>0</v>
      </c>
      <c r="W20" s="4">
        <f t="shared" si="6"/>
        <v>0</v>
      </c>
      <c r="X20" s="4">
        <f t="shared" si="7"/>
        <v>0</v>
      </c>
      <c r="Y20" s="4">
        <f t="shared" si="8"/>
        <v>0</v>
      </c>
      <c r="Z20" s="4">
        <f t="shared" si="9"/>
        <v>0</v>
      </c>
      <c r="AA20" s="4">
        <f t="shared" si="10"/>
        <v>0.66666666666666663</v>
      </c>
      <c r="AB20" s="4">
        <f t="shared" si="11"/>
        <v>0</v>
      </c>
      <c r="AC20" s="4">
        <f t="shared" si="12"/>
        <v>0</v>
      </c>
      <c r="AD20" s="4">
        <f t="shared" si="13"/>
        <v>0.33333333333333331</v>
      </c>
    </row>
    <row r="21" spans="1:30" x14ac:dyDescent="0.25">
      <c r="A21" s="3" t="s">
        <v>19</v>
      </c>
      <c r="B21" s="2">
        <v>3620</v>
      </c>
      <c r="C21" s="2"/>
      <c r="D21" s="2">
        <v>1</v>
      </c>
      <c r="E21" s="2"/>
      <c r="F21" s="2"/>
      <c r="G21" s="2"/>
      <c r="H21" s="2"/>
      <c r="I21" s="2"/>
      <c r="J21" s="2"/>
      <c r="K21" s="2"/>
      <c r="L21" s="2">
        <v>1</v>
      </c>
      <c r="M21" s="2"/>
      <c r="N21" s="2"/>
      <c r="O21" s="2"/>
      <c r="P21" s="2">
        <v>3621</v>
      </c>
      <c r="Q21" s="4">
        <f t="shared" si="0"/>
        <v>0.99972383319524993</v>
      </c>
      <c r="R21" s="4">
        <f t="shared" si="1"/>
        <v>0</v>
      </c>
      <c r="S21" s="4">
        <f t="shared" si="2"/>
        <v>1</v>
      </c>
      <c r="T21" s="4">
        <f t="shared" si="3"/>
        <v>0</v>
      </c>
      <c r="U21" s="4">
        <f t="shared" si="4"/>
        <v>0</v>
      </c>
      <c r="V21" s="4">
        <f t="shared" si="5"/>
        <v>0</v>
      </c>
      <c r="W21" s="4">
        <f t="shared" si="6"/>
        <v>0</v>
      </c>
      <c r="X21" s="4">
        <f t="shared" si="7"/>
        <v>0</v>
      </c>
      <c r="Y21" s="4">
        <f t="shared" si="8"/>
        <v>0</v>
      </c>
      <c r="Z21" s="4">
        <f t="shared" si="9"/>
        <v>0</v>
      </c>
      <c r="AA21" s="4">
        <f t="shared" si="10"/>
        <v>1</v>
      </c>
      <c r="AB21" s="4">
        <f t="shared" si="11"/>
        <v>0</v>
      </c>
      <c r="AC21" s="4">
        <f t="shared" si="12"/>
        <v>0</v>
      </c>
      <c r="AD21" s="4">
        <f t="shared" si="13"/>
        <v>0</v>
      </c>
    </row>
    <row r="22" spans="1:30" x14ac:dyDescent="0.25">
      <c r="A22" s="3" t="s">
        <v>20</v>
      </c>
      <c r="B22" s="2">
        <v>3207</v>
      </c>
      <c r="C22" s="2"/>
      <c r="D22" s="2">
        <v>1</v>
      </c>
      <c r="E22" s="2"/>
      <c r="F22" s="2"/>
      <c r="G22" s="2"/>
      <c r="H22" s="2"/>
      <c r="I22" s="2"/>
      <c r="J22" s="2"/>
      <c r="K22" s="2"/>
      <c r="L22" s="2">
        <v>1</v>
      </c>
      <c r="M22" s="2"/>
      <c r="N22" s="2"/>
      <c r="O22" s="2"/>
      <c r="P22" s="2">
        <v>3208</v>
      </c>
      <c r="Q22" s="4">
        <f t="shared" si="0"/>
        <v>0.99968827930174564</v>
      </c>
      <c r="R22" s="4">
        <f t="shared" si="1"/>
        <v>0</v>
      </c>
      <c r="S22" s="4">
        <f t="shared" si="2"/>
        <v>1</v>
      </c>
      <c r="T22" s="4">
        <f t="shared" si="3"/>
        <v>0</v>
      </c>
      <c r="U22" s="4">
        <f t="shared" si="4"/>
        <v>0</v>
      </c>
      <c r="V22" s="4">
        <f t="shared" si="5"/>
        <v>0</v>
      </c>
      <c r="W22" s="4">
        <f t="shared" si="6"/>
        <v>0</v>
      </c>
      <c r="X22" s="4">
        <f t="shared" si="7"/>
        <v>0</v>
      </c>
      <c r="Y22" s="4">
        <f t="shared" si="8"/>
        <v>0</v>
      </c>
      <c r="Z22" s="4">
        <f t="shared" si="9"/>
        <v>0</v>
      </c>
      <c r="AA22" s="4">
        <f t="shared" si="10"/>
        <v>1</v>
      </c>
      <c r="AB22" s="4">
        <f t="shared" si="11"/>
        <v>0</v>
      </c>
      <c r="AC22" s="4">
        <f t="shared" si="12"/>
        <v>0</v>
      </c>
      <c r="AD22" s="4">
        <f t="shared" si="13"/>
        <v>0</v>
      </c>
    </row>
    <row r="23" spans="1:30" x14ac:dyDescent="0.25">
      <c r="A23" s="3" t="s">
        <v>21</v>
      </c>
      <c r="B23" s="2">
        <v>2357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>
        <v>2357</v>
      </c>
      <c r="Q23" s="4">
        <f t="shared" si="0"/>
        <v>1</v>
      </c>
      <c r="R23" s="4" t="e">
        <f t="shared" si="1"/>
        <v>#DIV/0!</v>
      </c>
      <c r="S23" s="4" t="e">
        <f t="shared" si="2"/>
        <v>#DIV/0!</v>
      </c>
      <c r="T23" s="4" t="e">
        <f t="shared" si="3"/>
        <v>#DIV/0!</v>
      </c>
      <c r="U23" s="4" t="e">
        <f t="shared" si="4"/>
        <v>#DIV/0!</v>
      </c>
      <c r="V23" s="4" t="e">
        <f t="shared" si="5"/>
        <v>#DIV/0!</v>
      </c>
      <c r="W23" s="4" t="e">
        <f t="shared" si="6"/>
        <v>#DIV/0!</v>
      </c>
      <c r="X23" s="4" t="e">
        <f t="shared" si="7"/>
        <v>#DIV/0!</v>
      </c>
      <c r="Y23" s="4" t="e">
        <f t="shared" si="8"/>
        <v>#DIV/0!</v>
      </c>
      <c r="Z23" s="4" t="e">
        <f t="shared" si="9"/>
        <v>#DIV/0!</v>
      </c>
      <c r="AA23" s="4" t="e">
        <f t="shared" si="10"/>
        <v>#DIV/0!</v>
      </c>
      <c r="AB23" s="4" t="e">
        <f t="shared" si="11"/>
        <v>#DIV/0!</v>
      </c>
      <c r="AC23" s="4" t="e">
        <f t="shared" si="12"/>
        <v>#DIV/0!</v>
      </c>
      <c r="AD23" s="4" t="e">
        <f t="shared" si="13"/>
        <v>#DIV/0!</v>
      </c>
    </row>
    <row r="24" spans="1:30" x14ac:dyDescent="0.25">
      <c r="A24" s="3" t="s">
        <v>22</v>
      </c>
      <c r="B24" s="2">
        <v>2344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>
        <v>2344</v>
      </c>
      <c r="Q24" s="4">
        <f t="shared" si="0"/>
        <v>1</v>
      </c>
      <c r="R24" s="4" t="e">
        <f t="shared" si="1"/>
        <v>#DIV/0!</v>
      </c>
      <c r="S24" s="4" t="e">
        <f t="shared" si="2"/>
        <v>#DIV/0!</v>
      </c>
      <c r="T24" s="4" t="e">
        <f t="shared" si="3"/>
        <v>#DIV/0!</v>
      </c>
      <c r="U24" s="4" t="e">
        <f t="shared" si="4"/>
        <v>#DIV/0!</v>
      </c>
      <c r="V24" s="4" t="e">
        <f t="shared" si="5"/>
        <v>#DIV/0!</v>
      </c>
      <c r="W24" s="4" t="e">
        <f t="shared" si="6"/>
        <v>#DIV/0!</v>
      </c>
      <c r="X24" s="4" t="e">
        <f t="shared" si="7"/>
        <v>#DIV/0!</v>
      </c>
      <c r="Y24" s="4" t="e">
        <f t="shared" si="8"/>
        <v>#DIV/0!</v>
      </c>
      <c r="Z24" s="4" t="e">
        <f t="shared" si="9"/>
        <v>#DIV/0!</v>
      </c>
      <c r="AA24" s="4" t="e">
        <f t="shared" si="10"/>
        <v>#DIV/0!</v>
      </c>
      <c r="AB24" s="4" t="e">
        <f t="shared" si="11"/>
        <v>#DIV/0!</v>
      </c>
      <c r="AC24" s="4" t="e">
        <f t="shared" si="12"/>
        <v>#DIV/0!</v>
      </c>
      <c r="AD24" s="4" t="e">
        <f t="shared" si="13"/>
        <v>#DIV/0!</v>
      </c>
    </row>
    <row r="25" spans="1:30" x14ac:dyDescent="0.25">
      <c r="A25" s="3" t="s">
        <v>23</v>
      </c>
      <c r="B25" s="2">
        <v>4129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>
        <v>4129</v>
      </c>
      <c r="Q25" s="4">
        <f t="shared" si="0"/>
        <v>1</v>
      </c>
      <c r="R25" s="4" t="e">
        <f t="shared" si="1"/>
        <v>#DIV/0!</v>
      </c>
      <c r="S25" s="4" t="e">
        <f t="shared" si="2"/>
        <v>#DIV/0!</v>
      </c>
      <c r="T25" s="4" t="e">
        <f t="shared" si="3"/>
        <v>#DIV/0!</v>
      </c>
      <c r="U25" s="4" t="e">
        <f t="shared" si="4"/>
        <v>#DIV/0!</v>
      </c>
      <c r="V25" s="4" t="e">
        <f t="shared" si="5"/>
        <v>#DIV/0!</v>
      </c>
      <c r="W25" s="4" t="e">
        <f t="shared" si="6"/>
        <v>#DIV/0!</v>
      </c>
      <c r="X25" s="4" t="e">
        <f t="shared" si="7"/>
        <v>#DIV/0!</v>
      </c>
      <c r="Y25" s="4" t="e">
        <f t="shared" si="8"/>
        <v>#DIV/0!</v>
      </c>
      <c r="Z25" s="4" t="e">
        <f t="shared" si="9"/>
        <v>#DIV/0!</v>
      </c>
      <c r="AA25" s="4" t="e">
        <f t="shared" si="10"/>
        <v>#DIV/0!</v>
      </c>
      <c r="AB25" s="4" t="e">
        <f t="shared" si="11"/>
        <v>#DIV/0!</v>
      </c>
      <c r="AC25" s="4" t="e">
        <f t="shared" si="12"/>
        <v>#DIV/0!</v>
      </c>
      <c r="AD25" s="4" t="e">
        <f t="shared" si="13"/>
        <v>#DIV/0!</v>
      </c>
    </row>
    <row r="26" spans="1:30" x14ac:dyDescent="0.25">
      <c r="A26" s="3" t="s">
        <v>24</v>
      </c>
      <c r="B26" s="2">
        <v>3216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>
        <v>2</v>
      </c>
      <c r="P26" s="2">
        <v>3218</v>
      </c>
      <c r="Q26" s="4">
        <f t="shared" si="0"/>
        <v>0.99937849596022377</v>
      </c>
      <c r="R26" s="4">
        <f t="shared" si="1"/>
        <v>0</v>
      </c>
      <c r="S26" s="4">
        <f t="shared" si="2"/>
        <v>0</v>
      </c>
      <c r="T26" s="4">
        <f t="shared" si="3"/>
        <v>0</v>
      </c>
      <c r="U26" s="4">
        <f t="shared" si="4"/>
        <v>0</v>
      </c>
      <c r="V26" s="4">
        <f t="shared" si="5"/>
        <v>0</v>
      </c>
      <c r="W26" s="4">
        <f t="shared" si="6"/>
        <v>0</v>
      </c>
      <c r="X26" s="4">
        <f t="shared" si="7"/>
        <v>0</v>
      </c>
      <c r="Y26" s="4">
        <f t="shared" si="8"/>
        <v>0</v>
      </c>
      <c r="Z26" s="4">
        <f t="shared" si="9"/>
        <v>0</v>
      </c>
      <c r="AA26" s="4">
        <f t="shared" si="10"/>
        <v>0</v>
      </c>
      <c r="AB26" s="4">
        <f t="shared" si="11"/>
        <v>0</v>
      </c>
      <c r="AC26" s="4">
        <f t="shared" si="12"/>
        <v>0</v>
      </c>
      <c r="AD26" s="4">
        <f t="shared" si="13"/>
        <v>1</v>
      </c>
    </row>
    <row r="27" spans="1:30" x14ac:dyDescent="0.25">
      <c r="A27" s="3" t="s">
        <v>25</v>
      </c>
      <c r="B27" s="2">
        <v>2696</v>
      </c>
      <c r="C27" s="2"/>
      <c r="D27" s="2">
        <v>1</v>
      </c>
      <c r="E27" s="2"/>
      <c r="F27" s="2"/>
      <c r="G27" s="2"/>
      <c r="H27" s="2"/>
      <c r="I27" s="2"/>
      <c r="J27" s="2"/>
      <c r="K27" s="2"/>
      <c r="L27" s="2">
        <v>1</v>
      </c>
      <c r="M27" s="2"/>
      <c r="N27" s="2"/>
      <c r="O27" s="2"/>
      <c r="P27" s="2">
        <v>2697</v>
      </c>
      <c r="Q27" s="4">
        <f t="shared" si="0"/>
        <v>0.99962921764923984</v>
      </c>
      <c r="R27" s="4">
        <f t="shared" si="1"/>
        <v>0</v>
      </c>
      <c r="S27" s="4">
        <f t="shared" si="2"/>
        <v>1</v>
      </c>
      <c r="T27" s="4">
        <f t="shared" si="3"/>
        <v>0</v>
      </c>
      <c r="U27" s="4">
        <f t="shared" si="4"/>
        <v>0</v>
      </c>
      <c r="V27" s="4">
        <f t="shared" si="5"/>
        <v>0</v>
      </c>
      <c r="W27" s="4">
        <f t="shared" si="6"/>
        <v>0</v>
      </c>
      <c r="X27" s="4">
        <f t="shared" si="7"/>
        <v>0</v>
      </c>
      <c r="Y27" s="4">
        <f t="shared" si="8"/>
        <v>0</v>
      </c>
      <c r="Z27" s="4">
        <f t="shared" si="9"/>
        <v>0</v>
      </c>
      <c r="AA27" s="4">
        <f t="shared" si="10"/>
        <v>1</v>
      </c>
      <c r="AB27" s="4">
        <f t="shared" si="11"/>
        <v>0</v>
      </c>
      <c r="AC27" s="4">
        <f t="shared" si="12"/>
        <v>0</v>
      </c>
      <c r="AD27" s="4">
        <f t="shared" si="13"/>
        <v>0</v>
      </c>
    </row>
    <row r="28" spans="1:30" x14ac:dyDescent="0.25">
      <c r="A28" s="3" t="s">
        <v>26</v>
      </c>
      <c r="B28" s="2">
        <v>2426</v>
      </c>
      <c r="C28" s="2"/>
      <c r="D28" s="2"/>
      <c r="E28" s="2"/>
      <c r="F28" s="2">
        <v>1</v>
      </c>
      <c r="G28" s="2"/>
      <c r="H28" s="2"/>
      <c r="I28" s="2"/>
      <c r="J28" s="2"/>
      <c r="K28" s="2"/>
      <c r="L28" s="2">
        <v>1</v>
      </c>
      <c r="M28" s="2"/>
      <c r="N28" s="2"/>
      <c r="O28" s="2"/>
      <c r="P28" s="2">
        <v>2427</v>
      </c>
      <c r="Q28" s="4">
        <f t="shared" si="0"/>
        <v>0.99958796868562005</v>
      </c>
      <c r="R28" s="4">
        <f t="shared" si="1"/>
        <v>0</v>
      </c>
      <c r="S28" s="4">
        <f t="shared" si="2"/>
        <v>0</v>
      </c>
      <c r="T28" s="4">
        <f t="shared" si="3"/>
        <v>0</v>
      </c>
      <c r="U28" s="4">
        <f t="shared" si="4"/>
        <v>1</v>
      </c>
      <c r="V28" s="4">
        <f t="shared" si="5"/>
        <v>0</v>
      </c>
      <c r="W28" s="4">
        <f t="shared" si="6"/>
        <v>0</v>
      </c>
      <c r="X28" s="4">
        <f t="shared" si="7"/>
        <v>0</v>
      </c>
      <c r="Y28" s="4">
        <f t="shared" si="8"/>
        <v>0</v>
      </c>
      <c r="Z28" s="4">
        <f t="shared" si="9"/>
        <v>0</v>
      </c>
      <c r="AA28" s="4">
        <f t="shared" si="10"/>
        <v>1</v>
      </c>
      <c r="AB28" s="4">
        <f t="shared" si="11"/>
        <v>0</v>
      </c>
      <c r="AC28" s="4">
        <f t="shared" si="12"/>
        <v>0</v>
      </c>
      <c r="AD28" s="4">
        <f t="shared" si="13"/>
        <v>0</v>
      </c>
    </row>
    <row r="29" spans="1:30" x14ac:dyDescent="0.25">
      <c r="A29" s="3" t="s">
        <v>27</v>
      </c>
      <c r="B29" s="2">
        <v>3016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>
        <v>3016</v>
      </c>
      <c r="Q29" s="4">
        <f t="shared" si="0"/>
        <v>1</v>
      </c>
      <c r="R29" s="4" t="e">
        <f t="shared" si="1"/>
        <v>#DIV/0!</v>
      </c>
      <c r="S29" s="4" t="e">
        <f t="shared" si="2"/>
        <v>#DIV/0!</v>
      </c>
      <c r="T29" s="4" t="e">
        <f t="shared" si="3"/>
        <v>#DIV/0!</v>
      </c>
      <c r="U29" s="4" t="e">
        <f t="shared" si="4"/>
        <v>#DIV/0!</v>
      </c>
      <c r="V29" s="4" t="e">
        <f t="shared" si="5"/>
        <v>#DIV/0!</v>
      </c>
      <c r="W29" s="4" t="e">
        <f t="shared" si="6"/>
        <v>#DIV/0!</v>
      </c>
      <c r="X29" s="4" t="e">
        <f t="shared" si="7"/>
        <v>#DIV/0!</v>
      </c>
      <c r="Y29" s="4" t="e">
        <f t="shared" si="8"/>
        <v>#DIV/0!</v>
      </c>
      <c r="Z29" s="4" t="e">
        <f t="shared" si="9"/>
        <v>#DIV/0!</v>
      </c>
      <c r="AA29" s="4" t="e">
        <f t="shared" si="10"/>
        <v>#DIV/0!</v>
      </c>
      <c r="AB29" s="4" t="e">
        <f t="shared" si="11"/>
        <v>#DIV/0!</v>
      </c>
      <c r="AC29" s="4" t="e">
        <f t="shared" si="12"/>
        <v>#DIV/0!</v>
      </c>
      <c r="AD29" s="4" t="e">
        <f t="shared" si="13"/>
        <v>#DIV/0!</v>
      </c>
    </row>
    <row r="30" spans="1:30" x14ac:dyDescent="0.25">
      <c r="A30" s="3" t="s">
        <v>28</v>
      </c>
      <c r="B30" s="2">
        <v>3930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>
        <v>1</v>
      </c>
      <c r="N30" s="2"/>
      <c r="O30" s="2">
        <v>1</v>
      </c>
      <c r="P30" s="2">
        <v>3932</v>
      </c>
      <c r="Q30" s="4">
        <f t="shared" si="0"/>
        <v>0.99949135300101732</v>
      </c>
      <c r="R30" s="4">
        <f t="shared" si="1"/>
        <v>0</v>
      </c>
      <c r="S30" s="4">
        <f t="shared" si="2"/>
        <v>0</v>
      </c>
      <c r="T30" s="4">
        <f t="shared" si="3"/>
        <v>0</v>
      </c>
      <c r="U30" s="4">
        <f t="shared" si="4"/>
        <v>0</v>
      </c>
      <c r="V30" s="4">
        <f t="shared" si="5"/>
        <v>0</v>
      </c>
      <c r="W30" s="4">
        <f t="shared" si="6"/>
        <v>0</v>
      </c>
      <c r="X30" s="4">
        <f t="shared" si="7"/>
        <v>0</v>
      </c>
      <c r="Y30" s="4">
        <f t="shared" si="8"/>
        <v>0</v>
      </c>
      <c r="Z30" s="4">
        <f t="shared" si="9"/>
        <v>0</v>
      </c>
      <c r="AA30" s="4">
        <f t="shared" si="10"/>
        <v>0</v>
      </c>
      <c r="AB30" s="4">
        <f t="shared" si="11"/>
        <v>0.5</v>
      </c>
      <c r="AC30" s="4">
        <f t="shared" si="12"/>
        <v>0</v>
      </c>
      <c r="AD30" s="4">
        <f t="shared" si="13"/>
        <v>0.5</v>
      </c>
    </row>
    <row r="31" spans="1:30" x14ac:dyDescent="0.25">
      <c r="A31" s="3" t="s">
        <v>29</v>
      </c>
      <c r="B31" s="2">
        <v>4817</v>
      </c>
      <c r="C31" s="2"/>
      <c r="D31" s="2">
        <v>2</v>
      </c>
      <c r="E31" s="2"/>
      <c r="F31" s="2"/>
      <c r="G31" s="2"/>
      <c r="H31" s="2"/>
      <c r="I31" s="2"/>
      <c r="J31" s="2"/>
      <c r="K31" s="2"/>
      <c r="L31" s="2">
        <v>2</v>
      </c>
      <c r="M31" s="2">
        <v>1</v>
      </c>
      <c r="N31" s="2"/>
      <c r="O31" s="2"/>
      <c r="P31" s="2">
        <v>4820</v>
      </c>
      <c r="Q31" s="4">
        <f t="shared" si="0"/>
        <v>0.99937759336099585</v>
      </c>
      <c r="R31" s="4">
        <f t="shared" si="1"/>
        <v>0</v>
      </c>
      <c r="S31" s="4">
        <f t="shared" si="2"/>
        <v>0.66666666666666663</v>
      </c>
      <c r="T31" s="4">
        <f t="shared" si="3"/>
        <v>0</v>
      </c>
      <c r="U31" s="4">
        <f t="shared" si="4"/>
        <v>0</v>
      </c>
      <c r="V31" s="4">
        <f t="shared" si="5"/>
        <v>0</v>
      </c>
      <c r="W31" s="4">
        <f t="shared" si="6"/>
        <v>0</v>
      </c>
      <c r="X31" s="4">
        <f t="shared" si="7"/>
        <v>0</v>
      </c>
      <c r="Y31" s="4">
        <f t="shared" si="8"/>
        <v>0</v>
      </c>
      <c r="Z31" s="4">
        <f t="shared" si="9"/>
        <v>0</v>
      </c>
      <c r="AA31" s="4">
        <f t="shared" si="10"/>
        <v>0.66666666666666663</v>
      </c>
      <c r="AB31" s="4">
        <f t="shared" si="11"/>
        <v>0.33333333333333331</v>
      </c>
      <c r="AC31" s="4">
        <f t="shared" si="12"/>
        <v>0</v>
      </c>
      <c r="AD31" s="4">
        <f t="shared" si="13"/>
        <v>0</v>
      </c>
    </row>
    <row r="32" spans="1:30" x14ac:dyDescent="0.25">
      <c r="A32" s="3" t="s">
        <v>30</v>
      </c>
      <c r="B32" s="2">
        <v>6053</v>
      </c>
      <c r="C32" s="2"/>
      <c r="D32" s="2"/>
      <c r="E32" s="2">
        <v>1</v>
      </c>
      <c r="F32" s="2"/>
      <c r="G32" s="2"/>
      <c r="H32" s="2"/>
      <c r="I32" s="2"/>
      <c r="J32" s="2"/>
      <c r="K32" s="2"/>
      <c r="L32" s="2">
        <v>1</v>
      </c>
      <c r="M32" s="2">
        <v>1</v>
      </c>
      <c r="N32" s="2">
        <v>1</v>
      </c>
      <c r="O32" s="2"/>
      <c r="P32" s="2">
        <v>6056</v>
      </c>
      <c r="Q32" s="4">
        <f t="shared" si="0"/>
        <v>0.99950462351387059</v>
      </c>
      <c r="R32" s="4">
        <f t="shared" si="1"/>
        <v>0</v>
      </c>
      <c r="S32" s="4">
        <f t="shared" si="2"/>
        <v>0</v>
      </c>
      <c r="T32" s="4">
        <f t="shared" si="3"/>
        <v>0.33333333333333331</v>
      </c>
      <c r="U32" s="4">
        <f t="shared" si="4"/>
        <v>0</v>
      </c>
      <c r="V32" s="4">
        <f t="shared" si="5"/>
        <v>0</v>
      </c>
      <c r="W32" s="4">
        <f t="shared" si="6"/>
        <v>0</v>
      </c>
      <c r="X32" s="4">
        <f t="shared" si="7"/>
        <v>0</v>
      </c>
      <c r="Y32" s="4">
        <f t="shared" si="8"/>
        <v>0</v>
      </c>
      <c r="Z32" s="4">
        <f t="shared" si="9"/>
        <v>0</v>
      </c>
      <c r="AA32" s="4">
        <f t="shared" si="10"/>
        <v>0.33333333333333331</v>
      </c>
      <c r="AB32" s="4">
        <f t="shared" si="11"/>
        <v>0.33333333333333331</v>
      </c>
      <c r="AC32" s="4">
        <f t="shared" si="12"/>
        <v>0.33333333333333331</v>
      </c>
      <c r="AD32" s="4">
        <f t="shared" si="13"/>
        <v>0</v>
      </c>
    </row>
    <row r="33" spans="1:30" x14ac:dyDescent="0.25">
      <c r="A33" s="3" t="s">
        <v>31</v>
      </c>
      <c r="B33" s="2">
        <v>7951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>
        <v>7951</v>
      </c>
      <c r="Q33" s="4">
        <f t="shared" si="0"/>
        <v>1</v>
      </c>
      <c r="R33" s="4" t="e">
        <f t="shared" si="1"/>
        <v>#DIV/0!</v>
      </c>
      <c r="S33" s="4" t="e">
        <f t="shared" si="2"/>
        <v>#DIV/0!</v>
      </c>
      <c r="T33" s="4" t="e">
        <f t="shared" si="3"/>
        <v>#DIV/0!</v>
      </c>
      <c r="U33" s="4" t="e">
        <f t="shared" si="4"/>
        <v>#DIV/0!</v>
      </c>
      <c r="V33" s="4" t="e">
        <f t="shared" si="5"/>
        <v>#DIV/0!</v>
      </c>
      <c r="W33" s="4" t="e">
        <f t="shared" si="6"/>
        <v>#DIV/0!</v>
      </c>
      <c r="X33" s="4" t="e">
        <f t="shared" si="7"/>
        <v>#DIV/0!</v>
      </c>
      <c r="Y33" s="4" t="e">
        <f t="shared" si="8"/>
        <v>#DIV/0!</v>
      </c>
      <c r="Z33" s="4" t="e">
        <f t="shared" si="9"/>
        <v>#DIV/0!</v>
      </c>
      <c r="AA33" s="4" t="e">
        <f t="shared" si="10"/>
        <v>#DIV/0!</v>
      </c>
      <c r="AB33" s="4" t="e">
        <f t="shared" si="11"/>
        <v>#DIV/0!</v>
      </c>
      <c r="AC33" s="4" t="e">
        <f t="shared" si="12"/>
        <v>#DIV/0!</v>
      </c>
      <c r="AD33" s="4" t="e">
        <f t="shared" si="13"/>
        <v>#DIV/0!</v>
      </c>
    </row>
    <row r="34" spans="1:30" x14ac:dyDescent="0.25">
      <c r="A34" s="3" t="s">
        <v>32</v>
      </c>
      <c r="B34" s="2">
        <v>9591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>
        <v>1</v>
      </c>
      <c r="N34" s="2"/>
      <c r="O34" s="2"/>
      <c r="P34" s="2">
        <v>9592</v>
      </c>
      <c r="Q34" s="4">
        <f t="shared" si="0"/>
        <v>0.99989574645537949</v>
      </c>
      <c r="R34" s="4">
        <f t="shared" si="1"/>
        <v>0</v>
      </c>
      <c r="S34" s="4">
        <f t="shared" si="2"/>
        <v>0</v>
      </c>
      <c r="T34" s="4">
        <f t="shared" si="3"/>
        <v>0</v>
      </c>
      <c r="U34" s="4">
        <f t="shared" si="4"/>
        <v>0</v>
      </c>
      <c r="V34" s="4">
        <f t="shared" si="5"/>
        <v>0</v>
      </c>
      <c r="W34" s="4">
        <f t="shared" si="6"/>
        <v>0</v>
      </c>
      <c r="X34" s="4">
        <f t="shared" si="7"/>
        <v>0</v>
      </c>
      <c r="Y34" s="4">
        <f t="shared" si="8"/>
        <v>0</v>
      </c>
      <c r="Z34" s="4">
        <f t="shared" si="9"/>
        <v>0</v>
      </c>
      <c r="AA34" s="4">
        <f t="shared" si="10"/>
        <v>0</v>
      </c>
      <c r="AB34" s="4">
        <f t="shared" si="11"/>
        <v>1</v>
      </c>
      <c r="AC34" s="4">
        <f t="shared" si="12"/>
        <v>0</v>
      </c>
      <c r="AD34" s="4">
        <f t="shared" si="13"/>
        <v>0</v>
      </c>
    </row>
    <row r="35" spans="1:30" x14ac:dyDescent="0.25">
      <c r="A35" s="3" t="s">
        <v>33</v>
      </c>
      <c r="B35" s="2">
        <v>8817</v>
      </c>
      <c r="C35" s="2"/>
      <c r="D35" s="2"/>
      <c r="E35" s="2"/>
      <c r="F35" s="2"/>
      <c r="G35" s="2"/>
      <c r="H35" s="2"/>
      <c r="I35" s="2"/>
      <c r="J35" s="2"/>
      <c r="K35" s="2">
        <v>1</v>
      </c>
      <c r="L35" s="2">
        <v>1</v>
      </c>
      <c r="M35" s="2">
        <v>1</v>
      </c>
      <c r="N35" s="2">
        <v>1</v>
      </c>
      <c r="O35" s="2"/>
      <c r="P35" s="2">
        <v>8820</v>
      </c>
      <c r="Q35" s="4">
        <f t="shared" si="0"/>
        <v>0.99965986394557826</v>
      </c>
      <c r="R35" s="4">
        <f t="shared" si="1"/>
        <v>0</v>
      </c>
      <c r="S35" s="4">
        <f t="shared" si="2"/>
        <v>0</v>
      </c>
      <c r="T35" s="4">
        <f t="shared" si="3"/>
        <v>0</v>
      </c>
      <c r="U35" s="4">
        <f t="shared" si="4"/>
        <v>0</v>
      </c>
      <c r="V35" s="4">
        <f t="shared" si="5"/>
        <v>0</v>
      </c>
      <c r="W35" s="4">
        <f t="shared" si="6"/>
        <v>0</v>
      </c>
      <c r="X35" s="4">
        <f t="shared" si="7"/>
        <v>0</v>
      </c>
      <c r="Y35" s="4">
        <f t="shared" si="8"/>
        <v>0</v>
      </c>
      <c r="Z35" s="4">
        <f t="shared" si="9"/>
        <v>0.33333333333333331</v>
      </c>
      <c r="AA35" s="4">
        <f t="shared" si="10"/>
        <v>0.33333333333333331</v>
      </c>
      <c r="AB35" s="4">
        <f t="shared" si="11"/>
        <v>0.33333333333333331</v>
      </c>
      <c r="AC35" s="4">
        <f t="shared" si="12"/>
        <v>0.33333333333333331</v>
      </c>
      <c r="AD35" s="4">
        <f t="shared" si="13"/>
        <v>0</v>
      </c>
    </row>
    <row r="36" spans="1:30" x14ac:dyDescent="0.25">
      <c r="A36" s="3" t="s">
        <v>34</v>
      </c>
      <c r="B36" s="2">
        <v>8620</v>
      </c>
      <c r="C36" s="2"/>
      <c r="D36" s="2"/>
      <c r="E36" s="2"/>
      <c r="F36" s="2"/>
      <c r="G36" s="2"/>
      <c r="H36" s="2"/>
      <c r="I36" s="2"/>
      <c r="J36" s="2"/>
      <c r="K36" s="2">
        <v>1</v>
      </c>
      <c r="L36" s="2">
        <v>1</v>
      </c>
      <c r="M36" s="2">
        <v>1</v>
      </c>
      <c r="N36" s="2">
        <v>1</v>
      </c>
      <c r="O36" s="2"/>
      <c r="P36" s="2">
        <v>8623</v>
      </c>
      <c r="Q36" s="4">
        <f t="shared" si="0"/>
        <v>0.99965209323901194</v>
      </c>
      <c r="R36" s="4">
        <f t="shared" si="1"/>
        <v>0</v>
      </c>
      <c r="S36" s="4">
        <f t="shared" si="2"/>
        <v>0</v>
      </c>
      <c r="T36" s="4">
        <f t="shared" si="3"/>
        <v>0</v>
      </c>
      <c r="U36" s="4">
        <f t="shared" si="4"/>
        <v>0</v>
      </c>
      <c r="V36" s="4">
        <f t="shared" si="5"/>
        <v>0</v>
      </c>
      <c r="W36" s="4">
        <f t="shared" si="6"/>
        <v>0</v>
      </c>
      <c r="X36" s="4">
        <f t="shared" si="7"/>
        <v>0</v>
      </c>
      <c r="Y36" s="4">
        <f t="shared" si="8"/>
        <v>0</v>
      </c>
      <c r="Z36" s="4">
        <f t="shared" si="9"/>
        <v>0.33333333333333331</v>
      </c>
      <c r="AA36" s="4">
        <f t="shared" si="10"/>
        <v>0.33333333333333331</v>
      </c>
      <c r="AB36" s="4">
        <f t="shared" si="11"/>
        <v>0.33333333333333331</v>
      </c>
      <c r="AC36" s="4">
        <f t="shared" si="12"/>
        <v>0.33333333333333331</v>
      </c>
      <c r="AD36" s="4">
        <f t="shared" si="13"/>
        <v>0</v>
      </c>
    </row>
    <row r="37" spans="1:30" x14ac:dyDescent="0.25">
      <c r="A37" s="3" t="s">
        <v>35</v>
      </c>
      <c r="B37" s="2">
        <v>9772</v>
      </c>
      <c r="C37" s="2"/>
      <c r="D37" s="2"/>
      <c r="E37" s="2">
        <v>1</v>
      </c>
      <c r="F37" s="2"/>
      <c r="G37" s="2"/>
      <c r="H37" s="2"/>
      <c r="I37" s="2"/>
      <c r="J37" s="2"/>
      <c r="K37" s="2"/>
      <c r="L37" s="2">
        <v>1</v>
      </c>
      <c r="M37" s="2"/>
      <c r="N37" s="2">
        <v>2</v>
      </c>
      <c r="O37" s="2"/>
      <c r="P37" s="2">
        <v>9775</v>
      </c>
      <c r="Q37" s="4">
        <f t="shared" si="0"/>
        <v>0.99969309462915601</v>
      </c>
      <c r="R37" s="4">
        <f t="shared" si="1"/>
        <v>0</v>
      </c>
      <c r="S37" s="4">
        <f t="shared" si="2"/>
        <v>0</v>
      </c>
      <c r="T37" s="4">
        <f t="shared" si="3"/>
        <v>0.33333333333333331</v>
      </c>
      <c r="U37" s="4">
        <f t="shared" si="4"/>
        <v>0</v>
      </c>
      <c r="V37" s="4">
        <f t="shared" si="5"/>
        <v>0</v>
      </c>
      <c r="W37" s="4">
        <f t="shared" si="6"/>
        <v>0</v>
      </c>
      <c r="X37" s="4">
        <f t="shared" si="7"/>
        <v>0</v>
      </c>
      <c r="Y37" s="4">
        <f t="shared" si="8"/>
        <v>0</v>
      </c>
      <c r="Z37" s="4">
        <f t="shared" si="9"/>
        <v>0</v>
      </c>
      <c r="AA37" s="4">
        <f t="shared" si="10"/>
        <v>0.33333333333333331</v>
      </c>
      <c r="AB37" s="4">
        <f t="shared" si="11"/>
        <v>0</v>
      </c>
      <c r="AC37" s="4">
        <f t="shared" si="12"/>
        <v>0.66666666666666663</v>
      </c>
      <c r="AD37" s="4">
        <f t="shared" si="13"/>
        <v>0</v>
      </c>
    </row>
    <row r="38" spans="1:30" x14ac:dyDescent="0.25">
      <c r="A38" s="3" t="s">
        <v>36</v>
      </c>
      <c r="B38" s="2">
        <v>12286</v>
      </c>
      <c r="C38" s="2"/>
      <c r="D38" s="2">
        <v>4</v>
      </c>
      <c r="E38" s="2">
        <v>2</v>
      </c>
      <c r="F38" s="2">
        <v>1</v>
      </c>
      <c r="G38" s="2"/>
      <c r="H38" s="2"/>
      <c r="I38" s="2"/>
      <c r="J38" s="2"/>
      <c r="K38" s="2"/>
      <c r="L38" s="2">
        <v>7</v>
      </c>
      <c r="M38" s="2"/>
      <c r="N38" s="2">
        <v>1</v>
      </c>
      <c r="O38" s="2"/>
      <c r="P38" s="2">
        <v>12294</v>
      </c>
      <c r="Q38" s="4">
        <f t="shared" si="0"/>
        <v>0.99934927606962742</v>
      </c>
      <c r="R38" s="4">
        <f t="shared" si="1"/>
        <v>0</v>
      </c>
      <c r="S38" s="4">
        <f t="shared" si="2"/>
        <v>0.5</v>
      </c>
      <c r="T38" s="4">
        <f t="shared" si="3"/>
        <v>0.25</v>
      </c>
      <c r="U38" s="4">
        <f t="shared" si="4"/>
        <v>0.125</v>
      </c>
      <c r="V38" s="4">
        <f t="shared" si="5"/>
        <v>0</v>
      </c>
      <c r="W38" s="4">
        <f t="shared" si="6"/>
        <v>0</v>
      </c>
      <c r="X38" s="4">
        <f t="shared" si="7"/>
        <v>0</v>
      </c>
      <c r="Y38" s="4">
        <f t="shared" si="8"/>
        <v>0</v>
      </c>
      <c r="Z38" s="4">
        <f t="shared" si="9"/>
        <v>0</v>
      </c>
      <c r="AA38" s="4">
        <f t="shared" si="10"/>
        <v>0.875</v>
      </c>
      <c r="AB38" s="4">
        <f t="shared" si="11"/>
        <v>0</v>
      </c>
      <c r="AC38" s="4">
        <f t="shared" si="12"/>
        <v>0.125</v>
      </c>
      <c r="AD38" s="4">
        <f t="shared" si="13"/>
        <v>0</v>
      </c>
    </row>
    <row r="39" spans="1:30" x14ac:dyDescent="0.25">
      <c r="A39" s="3" t="s">
        <v>37</v>
      </c>
      <c r="B39" s="2">
        <v>12941</v>
      </c>
      <c r="C39" s="2"/>
      <c r="D39" s="2">
        <v>12</v>
      </c>
      <c r="E39" s="2">
        <v>4</v>
      </c>
      <c r="F39" s="2">
        <v>6</v>
      </c>
      <c r="G39" s="2"/>
      <c r="H39" s="2"/>
      <c r="I39" s="2">
        <v>2</v>
      </c>
      <c r="J39" s="2">
        <v>3</v>
      </c>
      <c r="K39" s="2">
        <v>30</v>
      </c>
      <c r="L39" s="2">
        <v>57</v>
      </c>
      <c r="M39" s="2">
        <v>11</v>
      </c>
      <c r="N39" s="2">
        <v>53</v>
      </c>
      <c r="O39" s="2">
        <v>5</v>
      </c>
      <c r="P39" s="2">
        <v>13067</v>
      </c>
      <c r="Q39" s="4">
        <f t="shared" si="0"/>
        <v>0.99035738884212132</v>
      </c>
      <c r="R39" s="4">
        <f t="shared" si="1"/>
        <v>0</v>
      </c>
      <c r="S39" s="4">
        <f t="shared" si="2"/>
        <v>9.5238095238095233E-2</v>
      </c>
      <c r="T39" s="4">
        <f t="shared" si="3"/>
        <v>3.1746031746031744E-2</v>
      </c>
      <c r="U39" s="4">
        <f t="shared" si="4"/>
        <v>4.7619047619047616E-2</v>
      </c>
      <c r="V39" s="4">
        <f t="shared" si="5"/>
        <v>0</v>
      </c>
      <c r="W39" s="4">
        <f t="shared" si="6"/>
        <v>0</v>
      </c>
      <c r="X39" s="4">
        <f t="shared" si="7"/>
        <v>1.5873015873015872E-2</v>
      </c>
      <c r="Y39" s="4">
        <f t="shared" si="8"/>
        <v>2.3809523809523808E-2</v>
      </c>
      <c r="Z39" s="4">
        <f t="shared" si="9"/>
        <v>0.23809523809523808</v>
      </c>
      <c r="AA39" s="4">
        <f t="shared" si="10"/>
        <v>0.45238095238095238</v>
      </c>
      <c r="AB39" s="4">
        <f t="shared" si="11"/>
        <v>8.7301587301587297E-2</v>
      </c>
      <c r="AC39" s="4">
        <f t="shared" si="12"/>
        <v>0.42063492063492064</v>
      </c>
      <c r="AD39" s="4">
        <f t="shared" si="13"/>
        <v>3.968253968253968E-2</v>
      </c>
    </row>
    <row r="40" spans="1:30" x14ac:dyDescent="0.25">
      <c r="A40" s="3" t="s">
        <v>38</v>
      </c>
      <c r="B40" s="2">
        <v>14705</v>
      </c>
      <c r="C40" s="2">
        <v>4</v>
      </c>
      <c r="D40" s="2">
        <v>207</v>
      </c>
      <c r="E40" s="2">
        <v>56</v>
      </c>
      <c r="F40" s="2">
        <v>28</v>
      </c>
      <c r="G40" s="2">
        <v>5</v>
      </c>
      <c r="H40" s="2">
        <v>2</v>
      </c>
      <c r="I40" s="2">
        <v>10</v>
      </c>
      <c r="J40" s="2">
        <v>19</v>
      </c>
      <c r="K40" s="2">
        <v>84</v>
      </c>
      <c r="L40" s="2">
        <v>411</v>
      </c>
      <c r="M40" s="2">
        <v>254</v>
      </c>
      <c r="N40" s="2">
        <v>472</v>
      </c>
      <c r="O40" s="2">
        <v>87</v>
      </c>
      <c r="P40" s="2">
        <v>15933</v>
      </c>
      <c r="Q40" s="4">
        <f t="shared" si="0"/>
        <v>0.92292725789242458</v>
      </c>
      <c r="R40" s="4">
        <f t="shared" si="1"/>
        <v>3.2573289902280132E-3</v>
      </c>
      <c r="S40" s="4">
        <f t="shared" si="2"/>
        <v>0.16856677524429967</v>
      </c>
      <c r="T40" s="4">
        <f t="shared" si="3"/>
        <v>4.5602605863192182E-2</v>
      </c>
      <c r="U40" s="4">
        <f t="shared" si="4"/>
        <v>2.2801302931596091E-2</v>
      </c>
      <c r="V40" s="4">
        <f t="shared" si="5"/>
        <v>4.0716612377850164E-3</v>
      </c>
      <c r="W40" s="4">
        <f t="shared" si="6"/>
        <v>1.6286644951140066E-3</v>
      </c>
      <c r="X40" s="4">
        <f t="shared" si="7"/>
        <v>8.1433224755700327E-3</v>
      </c>
      <c r="Y40" s="4">
        <f t="shared" si="8"/>
        <v>1.5472312703583062E-2</v>
      </c>
      <c r="Z40" s="4">
        <f t="shared" si="9"/>
        <v>6.8403908794788276E-2</v>
      </c>
      <c r="AA40" s="4">
        <f t="shared" si="10"/>
        <v>0.33469055374592832</v>
      </c>
      <c r="AB40" s="4">
        <f t="shared" si="11"/>
        <v>0.20684039087947884</v>
      </c>
      <c r="AC40" s="4">
        <f t="shared" si="12"/>
        <v>0.38436482084690554</v>
      </c>
      <c r="AD40" s="4">
        <f t="shared" si="13"/>
        <v>7.0846905537459287E-2</v>
      </c>
    </row>
    <row r="41" spans="1:30" x14ac:dyDescent="0.25">
      <c r="A41" s="3" t="s">
        <v>39</v>
      </c>
      <c r="B41" s="2">
        <v>22208</v>
      </c>
      <c r="C41" s="2">
        <v>5</v>
      </c>
      <c r="D41" s="2">
        <v>795</v>
      </c>
      <c r="E41" s="2">
        <v>131</v>
      </c>
      <c r="F41" s="2">
        <v>79</v>
      </c>
      <c r="G41" s="2">
        <v>5</v>
      </c>
      <c r="H41" s="2">
        <v>2</v>
      </c>
      <c r="I41" s="2">
        <v>31</v>
      </c>
      <c r="J41" s="2">
        <v>45</v>
      </c>
      <c r="K41" s="2">
        <v>220</v>
      </c>
      <c r="L41" s="2">
        <v>1308</v>
      </c>
      <c r="M41" s="2">
        <v>619</v>
      </c>
      <c r="N41" s="2">
        <v>1779</v>
      </c>
      <c r="O41" s="2">
        <v>212</v>
      </c>
      <c r="P41" s="2">
        <v>26131</v>
      </c>
      <c r="Q41" s="4">
        <f t="shared" si="0"/>
        <v>0.84987179977804139</v>
      </c>
      <c r="R41" s="4">
        <f t="shared" si="1"/>
        <v>1.2745347947998981E-3</v>
      </c>
      <c r="S41" s="4">
        <f t="shared" si="2"/>
        <v>0.2026510323731838</v>
      </c>
      <c r="T41" s="4">
        <f t="shared" si="3"/>
        <v>3.3392811623757332E-2</v>
      </c>
      <c r="U41" s="4">
        <f t="shared" si="4"/>
        <v>2.013764975783839E-2</v>
      </c>
      <c r="V41" s="4">
        <f t="shared" si="5"/>
        <v>1.2745347947998981E-3</v>
      </c>
      <c r="W41" s="4">
        <f t="shared" si="6"/>
        <v>5.0981391791995925E-4</v>
      </c>
      <c r="X41" s="4">
        <f t="shared" si="7"/>
        <v>7.9021157277593679E-3</v>
      </c>
      <c r="Y41" s="4">
        <f t="shared" si="8"/>
        <v>1.1470813153199082E-2</v>
      </c>
      <c r="Z41" s="4">
        <f t="shared" si="9"/>
        <v>5.6079530971195515E-2</v>
      </c>
      <c r="AA41" s="4">
        <f t="shared" si="10"/>
        <v>0.3334183023196533</v>
      </c>
      <c r="AB41" s="4">
        <f t="shared" si="11"/>
        <v>0.15778740759622736</v>
      </c>
      <c r="AC41" s="4">
        <f t="shared" si="12"/>
        <v>0.4534794799898037</v>
      </c>
      <c r="AD41" s="4">
        <f t="shared" si="13"/>
        <v>5.4040275299515675E-2</v>
      </c>
    </row>
    <row r="42" spans="1:30" x14ac:dyDescent="0.25">
      <c r="A42" s="3" t="s">
        <v>40</v>
      </c>
      <c r="B42" s="2">
        <v>32573</v>
      </c>
      <c r="C42" s="2">
        <v>16</v>
      </c>
      <c r="D42" s="2">
        <v>2033</v>
      </c>
      <c r="E42" s="2">
        <v>284</v>
      </c>
      <c r="F42" s="2">
        <v>152</v>
      </c>
      <c r="G42" s="2">
        <v>6</v>
      </c>
      <c r="H42" s="2">
        <v>7</v>
      </c>
      <c r="I42" s="2">
        <v>71</v>
      </c>
      <c r="J42" s="2">
        <v>45</v>
      </c>
      <c r="K42" s="2">
        <v>688</v>
      </c>
      <c r="L42" s="2">
        <v>3286</v>
      </c>
      <c r="M42" s="2">
        <v>1767</v>
      </c>
      <c r="N42" s="2">
        <v>3826</v>
      </c>
      <c r="O42" s="2">
        <v>615</v>
      </c>
      <c r="P42" s="2">
        <v>42083</v>
      </c>
      <c r="Q42" s="4">
        <f t="shared" si="0"/>
        <v>0.77401801202385756</v>
      </c>
      <c r="R42" s="4">
        <f t="shared" si="1"/>
        <v>1.6824395373291271E-3</v>
      </c>
      <c r="S42" s="4">
        <f t="shared" si="2"/>
        <v>0.21377497371188223</v>
      </c>
      <c r="T42" s="4">
        <f t="shared" si="3"/>
        <v>2.9863301787592007E-2</v>
      </c>
      <c r="U42" s="4">
        <f t="shared" si="4"/>
        <v>1.5983175604626709E-2</v>
      </c>
      <c r="V42" s="4">
        <f t="shared" si="5"/>
        <v>6.3091482649842276E-4</v>
      </c>
      <c r="W42" s="4">
        <f t="shared" si="6"/>
        <v>7.3606729758149316E-4</v>
      </c>
      <c r="X42" s="4">
        <f t="shared" si="7"/>
        <v>7.4658254468980018E-3</v>
      </c>
      <c r="Y42" s="4">
        <f t="shared" si="8"/>
        <v>4.7318611987381704E-3</v>
      </c>
      <c r="Z42" s="4">
        <f t="shared" si="9"/>
        <v>7.2344900105152474E-2</v>
      </c>
      <c r="AA42" s="4">
        <f t="shared" si="10"/>
        <v>0.34553101997896951</v>
      </c>
      <c r="AB42" s="4">
        <f t="shared" si="11"/>
        <v>0.18580441640378548</v>
      </c>
      <c r="AC42" s="4">
        <f t="shared" si="12"/>
        <v>0.40231335436382754</v>
      </c>
      <c r="AD42" s="4">
        <f t="shared" si="13"/>
        <v>6.4668769716088328E-2</v>
      </c>
    </row>
    <row r="43" spans="1:30" x14ac:dyDescent="0.25">
      <c r="A43" s="3" t="s">
        <v>41</v>
      </c>
      <c r="B43" s="2">
        <v>54520</v>
      </c>
      <c r="C43" s="2">
        <v>48</v>
      </c>
      <c r="D43" s="2">
        <v>4841</v>
      </c>
      <c r="E43" s="2">
        <v>559</v>
      </c>
      <c r="F43" s="2">
        <v>299</v>
      </c>
      <c r="G43" s="2">
        <v>41</v>
      </c>
      <c r="H43" s="2">
        <v>31</v>
      </c>
      <c r="I43" s="2">
        <v>144</v>
      </c>
      <c r="J43" s="2">
        <v>73</v>
      </c>
      <c r="K43" s="2">
        <v>1690</v>
      </c>
      <c r="L43" s="2">
        <v>7678</v>
      </c>
      <c r="M43" s="2">
        <v>3829</v>
      </c>
      <c r="N43" s="2">
        <v>7850</v>
      </c>
      <c r="O43" s="2">
        <v>928</v>
      </c>
      <c r="P43" s="2">
        <v>74853</v>
      </c>
      <c r="Q43" s="4">
        <f t="shared" si="0"/>
        <v>0.72836092073797976</v>
      </c>
      <c r="R43" s="4">
        <f t="shared" si="1"/>
        <v>2.3606944376137313E-3</v>
      </c>
      <c r="S43" s="4">
        <f t="shared" si="2"/>
        <v>0.2380858702601682</v>
      </c>
      <c r="T43" s="4">
        <f t="shared" si="3"/>
        <v>2.7492253971376581E-2</v>
      </c>
      <c r="U43" s="4">
        <f t="shared" si="4"/>
        <v>1.4705159100968868E-2</v>
      </c>
      <c r="V43" s="4">
        <f t="shared" si="5"/>
        <v>2.0164264987950621E-3</v>
      </c>
      <c r="W43" s="4">
        <f t="shared" si="6"/>
        <v>1.5246151576255348E-3</v>
      </c>
      <c r="X43" s="4">
        <f t="shared" si="7"/>
        <v>7.0820833128411942E-3</v>
      </c>
      <c r="Y43" s="4">
        <f t="shared" si="8"/>
        <v>3.5902227905375496E-3</v>
      </c>
      <c r="Z43" s="4">
        <f t="shared" si="9"/>
        <v>8.3116116657650119E-2</v>
      </c>
      <c r="AA43" s="4">
        <f t="shared" si="10"/>
        <v>0.37761274774996312</v>
      </c>
      <c r="AB43" s="4">
        <f t="shared" si="11"/>
        <v>0.18831456253381204</v>
      </c>
      <c r="AC43" s="4">
        <f t="shared" si="12"/>
        <v>0.38607190281807896</v>
      </c>
      <c r="AD43" s="4">
        <f t="shared" si="13"/>
        <v>4.564009246053214E-2</v>
      </c>
    </row>
    <row r="44" spans="1:30" x14ac:dyDescent="0.25">
      <c r="A44" s="3" t="s">
        <v>42</v>
      </c>
      <c r="B44" s="2">
        <v>80978</v>
      </c>
      <c r="C44" s="2">
        <v>89</v>
      </c>
      <c r="D44" s="2">
        <v>7251</v>
      </c>
      <c r="E44" s="2">
        <v>607</v>
      </c>
      <c r="F44" s="2">
        <v>437</v>
      </c>
      <c r="G44" s="2">
        <v>33</v>
      </c>
      <c r="H44" s="2">
        <v>9</v>
      </c>
      <c r="I44" s="2">
        <v>187</v>
      </c>
      <c r="J44" s="2">
        <v>93</v>
      </c>
      <c r="K44" s="2">
        <v>3015</v>
      </c>
      <c r="L44" s="2">
        <v>11632</v>
      </c>
      <c r="M44" s="2">
        <v>6498</v>
      </c>
      <c r="N44" s="2">
        <v>10851</v>
      </c>
      <c r="O44" s="2">
        <v>1077</v>
      </c>
      <c r="P44" s="2">
        <v>111125</v>
      </c>
      <c r="Q44" s="4">
        <f t="shared" si="0"/>
        <v>0.72871091113610797</v>
      </c>
      <c r="R44" s="4">
        <f t="shared" si="1"/>
        <v>2.9522008823431849E-3</v>
      </c>
      <c r="S44" s="4">
        <f t="shared" si="2"/>
        <v>0.24052144491989252</v>
      </c>
      <c r="T44" s="4">
        <f t="shared" si="3"/>
        <v>2.0134673433509137E-2</v>
      </c>
      <c r="U44" s="4">
        <f t="shared" si="4"/>
        <v>1.4495638040269347E-2</v>
      </c>
      <c r="V44" s="4">
        <f t="shared" si="5"/>
        <v>1.0946362822171361E-3</v>
      </c>
      <c r="W44" s="4">
        <f t="shared" si="6"/>
        <v>2.9853716787740076E-4</v>
      </c>
      <c r="X44" s="4">
        <f t="shared" si="7"/>
        <v>6.2029389325637709E-3</v>
      </c>
      <c r="Y44" s="4">
        <f t="shared" si="8"/>
        <v>3.0848840680664743E-3</v>
      </c>
      <c r="Z44" s="4">
        <f t="shared" si="9"/>
        <v>0.10000995123892925</v>
      </c>
      <c r="AA44" s="4">
        <f t="shared" si="10"/>
        <v>0.38584270408332505</v>
      </c>
      <c r="AB44" s="4">
        <f t="shared" si="11"/>
        <v>0.21554383520748333</v>
      </c>
      <c r="AC44" s="4">
        <f t="shared" si="12"/>
        <v>0.3599363120708528</v>
      </c>
      <c r="AD44" s="4">
        <f t="shared" si="13"/>
        <v>3.572494775599562E-2</v>
      </c>
    </row>
    <row r="45" spans="1:30" x14ac:dyDescent="0.25">
      <c r="A45" s="3" t="s">
        <v>43</v>
      </c>
      <c r="B45" s="2">
        <v>90025</v>
      </c>
      <c r="C45" s="2">
        <v>108</v>
      </c>
      <c r="D45" s="2">
        <v>9553</v>
      </c>
      <c r="E45" s="2">
        <v>428</v>
      </c>
      <c r="F45" s="2">
        <v>544</v>
      </c>
      <c r="G45" s="2">
        <v>49</v>
      </c>
      <c r="H45" s="2">
        <v>17</v>
      </c>
      <c r="I45" s="2">
        <v>245</v>
      </c>
      <c r="J45" s="2">
        <v>117</v>
      </c>
      <c r="K45" s="2">
        <v>3670</v>
      </c>
      <c r="L45" s="2">
        <v>14623</v>
      </c>
      <c r="M45" s="2">
        <v>7875</v>
      </c>
      <c r="N45" s="2">
        <v>11898</v>
      </c>
      <c r="O45" s="2">
        <v>1305</v>
      </c>
      <c r="P45" s="2">
        <v>125834</v>
      </c>
      <c r="Q45" s="4">
        <f t="shared" si="0"/>
        <v>0.71542667323616826</v>
      </c>
      <c r="R45" s="4">
        <f t="shared" si="1"/>
        <v>3.0160015638526628E-3</v>
      </c>
      <c r="S45" s="4">
        <f t="shared" si="2"/>
        <v>0.26677650869893044</v>
      </c>
      <c r="T45" s="4">
        <f t="shared" si="3"/>
        <v>1.1952302493786478E-2</v>
      </c>
      <c r="U45" s="4">
        <f t="shared" si="4"/>
        <v>1.5191711580887486E-2</v>
      </c>
      <c r="V45" s="4">
        <f t="shared" si="5"/>
        <v>1.3683710798961155E-3</v>
      </c>
      <c r="W45" s="4">
        <f t="shared" si="6"/>
        <v>4.7474098690273393E-4</v>
      </c>
      <c r="X45" s="4">
        <f t="shared" si="7"/>
        <v>6.8418553994805771E-3</v>
      </c>
      <c r="Y45" s="4">
        <f t="shared" si="8"/>
        <v>3.2673350275070514E-3</v>
      </c>
      <c r="Z45" s="4">
        <f t="shared" si="9"/>
        <v>0.10248820129017845</v>
      </c>
      <c r="AA45" s="4">
        <f t="shared" si="10"/>
        <v>0.40836102655756934</v>
      </c>
      <c r="AB45" s="4">
        <f t="shared" si="11"/>
        <v>0.21991678069758999</v>
      </c>
      <c r="AC45" s="4">
        <f t="shared" si="12"/>
        <v>0.3322628389511017</v>
      </c>
      <c r="AD45" s="4">
        <f t="shared" si="13"/>
        <v>3.6443352229886344E-2</v>
      </c>
    </row>
    <row r="46" spans="1:30" x14ac:dyDescent="0.25">
      <c r="A46" s="3" t="s">
        <v>44</v>
      </c>
      <c r="B46" s="2">
        <v>86084</v>
      </c>
      <c r="C46" s="2">
        <v>63</v>
      </c>
      <c r="D46" s="2">
        <v>11461</v>
      </c>
      <c r="E46" s="2">
        <v>308</v>
      </c>
      <c r="F46" s="2">
        <v>649</v>
      </c>
      <c r="G46" s="2">
        <v>88</v>
      </c>
      <c r="H46" s="2">
        <v>44</v>
      </c>
      <c r="I46" s="2">
        <v>277</v>
      </c>
      <c r="J46" s="2">
        <v>124</v>
      </c>
      <c r="K46" s="2">
        <v>4387</v>
      </c>
      <c r="L46" s="2">
        <v>17338</v>
      </c>
      <c r="M46" s="2">
        <v>8195</v>
      </c>
      <c r="N46" s="2">
        <v>14278</v>
      </c>
      <c r="O46" s="2">
        <v>1950</v>
      </c>
      <c r="P46" s="2">
        <v>127908</v>
      </c>
      <c r="Q46" s="4">
        <f t="shared" si="0"/>
        <v>0.67301497951652756</v>
      </c>
      <c r="R46" s="4">
        <f t="shared" si="1"/>
        <v>1.5063121652639632E-3</v>
      </c>
      <c r="S46" s="4">
        <f t="shared" si="2"/>
        <v>0.27402926549349654</v>
      </c>
      <c r="T46" s="4">
        <f t="shared" si="3"/>
        <v>7.3641928079571537E-3</v>
      </c>
      <c r="U46" s="4">
        <f t="shared" si="4"/>
        <v>1.5517406273909717E-2</v>
      </c>
      <c r="V46" s="4">
        <f t="shared" si="5"/>
        <v>2.1040550879877582E-3</v>
      </c>
      <c r="W46" s="4">
        <f t="shared" si="6"/>
        <v>1.0520275439938791E-3</v>
      </c>
      <c r="X46" s="4">
        <f t="shared" si="7"/>
        <v>6.6229915837796478E-3</v>
      </c>
      <c r="Y46" s="4">
        <f t="shared" si="8"/>
        <v>2.9648048967100228E-3</v>
      </c>
      <c r="Z46" s="4">
        <f t="shared" si="9"/>
        <v>0.10489192807957154</v>
      </c>
      <c r="AA46" s="4">
        <f t="shared" si="10"/>
        <v>0.41454667176740628</v>
      </c>
      <c r="AB46" s="4">
        <f t="shared" si="11"/>
        <v>0.19594013006885999</v>
      </c>
      <c r="AC46" s="4">
        <f t="shared" si="12"/>
        <v>0.34138293802601377</v>
      </c>
      <c r="AD46" s="4">
        <f t="shared" si="13"/>
        <v>4.6623947972456004E-2</v>
      </c>
    </row>
    <row r="47" spans="1:30" x14ac:dyDescent="0.25">
      <c r="A47" s="3" t="s">
        <v>45</v>
      </c>
      <c r="B47" s="2">
        <v>80906</v>
      </c>
      <c r="C47" s="2">
        <v>112</v>
      </c>
      <c r="D47" s="2">
        <v>12965</v>
      </c>
      <c r="E47" s="2">
        <v>245</v>
      </c>
      <c r="F47" s="2">
        <v>842</v>
      </c>
      <c r="G47" s="2">
        <v>107</v>
      </c>
      <c r="H47" s="2">
        <v>22</v>
      </c>
      <c r="I47" s="2">
        <v>451</v>
      </c>
      <c r="J47" s="2">
        <v>156</v>
      </c>
      <c r="K47" s="2">
        <v>5132</v>
      </c>
      <c r="L47" s="2">
        <v>19920</v>
      </c>
      <c r="M47" s="2">
        <v>8497</v>
      </c>
      <c r="N47" s="2">
        <v>16361</v>
      </c>
      <c r="O47" s="2">
        <v>2704</v>
      </c>
      <c r="P47" s="2">
        <v>128500</v>
      </c>
      <c r="Q47" s="4">
        <f t="shared" si="0"/>
        <v>0.62961867704280161</v>
      </c>
      <c r="R47" s="4">
        <f t="shared" si="1"/>
        <v>2.3532378030844225E-3</v>
      </c>
      <c r="S47" s="4">
        <f t="shared" si="2"/>
        <v>0.27240828675883516</v>
      </c>
      <c r="T47" s="4">
        <f t="shared" si="3"/>
        <v>5.1477076942471741E-3</v>
      </c>
      <c r="U47" s="4">
        <f t="shared" si="4"/>
        <v>1.7691305626759676E-2</v>
      </c>
      <c r="V47" s="4">
        <f t="shared" si="5"/>
        <v>2.2481825440181535E-3</v>
      </c>
      <c r="W47" s="4">
        <f t="shared" si="6"/>
        <v>4.6224313989158295E-4</v>
      </c>
      <c r="X47" s="4">
        <f t="shared" si="7"/>
        <v>9.4759843677774507E-3</v>
      </c>
      <c r="Y47" s="4">
        <f t="shared" si="8"/>
        <v>3.2777240828675883E-3</v>
      </c>
      <c r="Z47" s="4">
        <f t="shared" si="9"/>
        <v>0.10782871790561835</v>
      </c>
      <c r="AA47" s="4">
        <f t="shared" si="10"/>
        <v>0.41854015212001511</v>
      </c>
      <c r="AB47" s="4">
        <f t="shared" si="11"/>
        <v>0.17853090725721729</v>
      </c>
      <c r="AC47" s="4">
        <f t="shared" si="12"/>
        <v>0.34376181871664496</v>
      </c>
      <c r="AD47" s="4">
        <f t="shared" si="13"/>
        <v>5.6813884103038198E-2</v>
      </c>
    </row>
    <row r="48" spans="1:30" x14ac:dyDescent="0.25">
      <c r="A48" s="3" t="s">
        <v>46</v>
      </c>
      <c r="B48" s="2">
        <v>76211</v>
      </c>
      <c r="C48" s="2">
        <v>73</v>
      </c>
      <c r="D48" s="2">
        <v>13284</v>
      </c>
      <c r="E48" s="2">
        <v>226</v>
      </c>
      <c r="F48" s="2">
        <v>938</v>
      </c>
      <c r="G48" s="2">
        <v>71</v>
      </c>
      <c r="H48" s="2">
        <v>34</v>
      </c>
      <c r="I48" s="2">
        <v>532</v>
      </c>
      <c r="J48" s="2">
        <v>168</v>
      </c>
      <c r="K48" s="2">
        <v>4643</v>
      </c>
      <c r="L48" s="2">
        <v>19896</v>
      </c>
      <c r="M48" s="2">
        <v>8143</v>
      </c>
      <c r="N48" s="2">
        <v>15879</v>
      </c>
      <c r="O48" s="2">
        <v>3112</v>
      </c>
      <c r="P48" s="2">
        <v>123314</v>
      </c>
      <c r="Q48" s="4">
        <f t="shared" si="0"/>
        <v>0.61802390645020033</v>
      </c>
      <c r="R48" s="4">
        <f t="shared" si="1"/>
        <v>1.5497951298218797E-3</v>
      </c>
      <c r="S48" s="4">
        <f t="shared" si="2"/>
        <v>0.28202025348703902</v>
      </c>
      <c r="T48" s="4">
        <f t="shared" si="3"/>
        <v>4.7979958813663673E-3</v>
      </c>
      <c r="U48" s="4">
        <f t="shared" si="4"/>
        <v>1.9913805914697578E-2</v>
      </c>
      <c r="V48" s="4">
        <f t="shared" si="5"/>
        <v>1.5073349892788146E-3</v>
      </c>
      <c r="W48" s="4">
        <f t="shared" si="6"/>
        <v>7.2182238923210835E-4</v>
      </c>
      <c r="X48" s="4">
        <f t="shared" si="7"/>
        <v>1.1294397384455342E-2</v>
      </c>
      <c r="Y48" s="4">
        <f t="shared" si="8"/>
        <v>3.5666518056174765E-3</v>
      </c>
      <c r="Z48" s="4">
        <f t="shared" si="9"/>
        <v>9.8571216270725862E-2</v>
      </c>
      <c r="AA48" s="4">
        <f t="shared" si="10"/>
        <v>0.42239347812241257</v>
      </c>
      <c r="AB48" s="4">
        <f t="shared" si="11"/>
        <v>0.17287646222108996</v>
      </c>
      <c r="AC48" s="4">
        <f t="shared" si="12"/>
        <v>0.33711228584166614</v>
      </c>
      <c r="AD48" s="4">
        <f t="shared" si="13"/>
        <v>6.6067978685009451E-2</v>
      </c>
    </row>
    <row r="49" spans="1:30" x14ac:dyDescent="0.25">
      <c r="A49" s="3" t="s">
        <v>47</v>
      </c>
      <c r="B49" s="2">
        <v>78812</v>
      </c>
      <c r="C49" s="2">
        <v>70</v>
      </c>
      <c r="D49" s="2">
        <v>14030</v>
      </c>
      <c r="E49" s="2">
        <v>177</v>
      </c>
      <c r="F49" s="2">
        <v>1026</v>
      </c>
      <c r="G49" s="2">
        <v>99</v>
      </c>
      <c r="H49" s="2">
        <v>31</v>
      </c>
      <c r="I49" s="2">
        <v>652</v>
      </c>
      <c r="J49" s="2">
        <v>204</v>
      </c>
      <c r="K49" s="2">
        <v>4386</v>
      </c>
      <c r="L49" s="2">
        <v>20605</v>
      </c>
      <c r="M49" s="2">
        <v>8637</v>
      </c>
      <c r="N49" s="2">
        <v>16300</v>
      </c>
      <c r="O49" s="2">
        <v>4089</v>
      </c>
      <c r="P49" s="2">
        <v>128513</v>
      </c>
      <c r="Q49" s="4">
        <f t="shared" si="0"/>
        <v>0.61326091523814708</v>
      </c>
      <c r="R49" s="4">
        <f t="shared" si="1"/>
        <v>1.4084223657471681E-3</v>
      </c>
      <c r="S49" s="4">
        <f t="shared" si="2"/>
        <v>0.28228808273475381</v>
      </c>
      <c r="T49" s="4">
        <f t="shared" si="3"/>
        <v>3.5612965533892678E-3</v>
      </c>
      <c r="U49" s="4">
        <f t="shared" si="4"/>
        <v>2.0643447817951348E-2</v>
      </c>
      <c r="V49" s="4">
        <f t="shared" si="5"/>
        <v>1.9919116315567091E-3</v>
      </c>
      <c r="W49" s="4">
        <f t="shared" si="6"/>
        <v>6.2372990483088877E-4</v>
      </c>
      <c r="X49" s="4">
        <f t="shared" si="7"/>
        <v>1.3118448320959337E-2</v>
      </c>
      <c r="Y49" s="4">
        <f t="shared" si="8"/>
        <v>4.1045451801774609E-3</v>
      </c>
      <c r="Z49" s="4">
        <f t="shared" si="9"/>
        <v>8.824772137381541E-2</v>
      </c>
      <c r="AA49" s="4">
        <f t="shared" si="10"/>
        <v>0.41457918351743428</v>
      </c>
      <c r="AB49" s="4">
        <f t="shared" si="11"/>
        <v>0.17377919961368987</v>
      </c>
      <c r="AC49" s="4">
        <f t="shared" si="12"/>
        <v>0.32796120802398343</v>
      </c>
      <c r="AD49" s="4">
        <f t="shared" si="13"/>
        <v>8.2271986479145284E-2</v>
      </c>
    </row>
    <row r="50" spans="1:30" x14ac:dyDescent="0.25">
      <c r="A50" s="3" t="s">
        <v>48</v>
      </c>
      <c r="B50" s="2">
        <v>92925</v>
      </c>
      <c r="C50" s="2">
        <v>67</v>
      </c>
      <c r="D50" s="2">
        <v>18553</v>
      </c>
      <c r="E50" s="2">
        <v>162</v>
      </c>
      <c r="F50" s="2">
        <v>1288</v>
      </c>
      <c r="G50" s="2">
        <v>145</v>
      </c>
      <c r="H50" s="2">
        <v>26</v>
      </c>
      <c r="I50" s="2">
        <v>867</v>
      </c>
      <c r="J50" s="2">
        <v>224</v>
      </c>
      <c r="K50" s="2">
        <v>5808</v>
      </c>
      <c r="L50" s="2">
        <v>27073</v>
      </c>
      <c r="M50" s="2">
        <v>11483</v>
      </c>
      <c r="N50" s="2">
        <v>19575</v>
      </c>
      <c r="O50" s="2">
        <v>5443</v>
      </c>
      <c r="P50" s="2">
        <v>156566</v>
      </c>
      <c r="Q50" s="4">
        <f t="shared" si="0"/>
        <v>0.59351966582782978</v>
      </c>
      <c r="R50" s="4">
        <f t="shared" si="1"/>
        <v>1.0527804402822079E-3</v>
      </c>
      <c r="S50" s="4">
        <f t="shared" si="2"/>
        <v>0.29152590311277321</v>
      </c>
      <c r="T50" s="4">
        <f t="shared" si="3"/>
        <v>2.5455288257569806E-3</v>
      </c>
      <c r="U50" s="4">
        <f t="shared" si="4"/>
        <v>2.0238525478857967E-2</v>
      </c>
      <c r="V50" s="4">
        <f t="shared" si="5"/>
        <v>2.2784054304614948E-3</v>
      </c>
      <c r="W50" s="4">
        <f t="shared" si="6"/>
        <v>4.0854166339309567E-4</v>
      </c>
      <c r="X50" s="4">
        <f t="shared" si="7"/>
        <v>1.3623293160069766E-2</v>
      </c>
      <c r="Y50" s="4">
        <f t="shared" si="8"/>
        <v>3.5197435615405164E-3</v>
      </c>
      <c r="Z50" s="4">
        <f t="shared" si="9"/>
        <v>9.1261922345657678E-2</v>
      </c>
      <c r="AA50" s="4">
        <f t="shared" si="10"/>
        <v>0.42540186357851073</v>
      </c>
      <c r="AB50" s="4">
        <f t="shared" si="11"/>
        <v>0.18043399695165066</v>
      </c>
      <c r="AC50" s="4">
        <f t="shared" si="12"/>
        <v>0.30758473311230183</v>
      </c>
      <c r="AD50" s="4">
        <f t="shared" si="13"/>
        <v>8.5526625917254601E-2</v>
      </c>
    </row>
    <row r="51" spans="1:30" x14ac:dyDescent="0.25">
      <c r="A51" s="3" t="s">
        <v>49</v>
      </c>
      <c r="B51" s="2">
        <v>100844</v>
      </c>
      <c r="C51" s="2">
        <v>103</v>
      </c>
      <c r="D51" s="2">
        <v>22742</v>
      </c>
      <c r="E51" s="2">
        <v>124</v>
      </c>
      <c r="F51" s="2">
        <v>1481</v>
      </c>
      <c r="G51" s="2">
        <v>160</v>
      </c>
      <c r="H51" s="2">
        <v>32</v>
      </c>
      <c r="I51" s="2">
        <v>1192</v>
      </c>
      <c r="J51" s="2">
        <v>232</v>
      </c>
      <c r="K51" s="2">
        <v>6144</v>
      </c>
      <c r="L51" s="2">
        <v>32107</v>
      </c>
      <c r="M51" s="2">
        <v>13393</v>
      </c>
      <c r="N51" s="2">
        <v>21590</v>
      </c>
      <c r="O51" s="2">
        <v>6928</v>
      </c>
      <c r="P51" s="2">
        <v>174965</v>
      </c>
      <c r="Q51" s="4">
        <f t="shared" si="0"/>
        <v>0.57636670191181094</v>
      </c>
      <c r="R51" s="4">
        <f t="shared" si="1"/>
        <v>1.3896196759352951E-3</v>
      </c>
      <c r="S51" s="4">
        <f t="shared" si="2"/>
        <v>0.30682262786524739</v>
      </c>
      <c r="T51" s="4">
        <f t="shared" si="3"/>
        <v>1.6729401923881221E-3</v>
      </c>
      <c r="U51" s="4">
        <f t="shared" si="4"/>
        <v>1.9980842136506523E-2</v>
      </c>
      <c r="V51" s="4">
        <f t="shared" si="5"/>
        <v>2.1586325063072545E-3</v>
      </c>
      <c r="W51" s="4">
        <f t="shared" si="6"/>
        <v>4.3172650126145086E-4</v>
      </c>
      <c r="X51" s="4">
        <f t="shared" si="7"/>
        <v>1.6081812171989045E-2</v>
      </c>
      <c r="Y51" s="4">
        <f t="shared" si="8"/>
        <v>3.1300171341455186E-3</v>
      </c>
      <c r="Z51" s="4">
        <f t="shared" si="9"/>
        <v>8.2891488242198566E-2</v>
      </c>
      <c r="AA51" s="4">
        <f t="shared" si="10"/>
        <v>0.43317008675004387</v>
      </c>
      <c r="AB51" s="4">
        <f t="shared" si="11"/>
        <v>0.1806910322310816</v>
      </c>
      <c r="AC51" s="4">
        <f t="shared" si="12"/>
        <v>0.29128047381983513</v>
      </c>
      <c r="AD51" s="4">
        <f t="shared" si="13"/>
        <v>9.3468787523104113E-2</v>
      </c>
    </row>
    <row r="52" spans="1:30" x14ac:dyDescent="0.25">
      <c r="A52" s="3" t="s">
        <v>50</v>
      </c>
      <c r="B52" s="2">
        <v>79863</v>
      </c>
      <c r="C52" s="2">
        <v>157</v>
      </c>
      <c r="D52" s="2">
        <v>20075</v>
      </c>
      <c r="E52" s="2">
        <v>129</v>
      </c>
      <c r="F52" s="2">
        <v>1377</v>
      </c>
      <c r="G52" s="2">
        <v>96</v>
      </c>
      <c r="H52" s="2">
        <v>14</v>
      </c>
      <c r="I52" s="2">
        <v>1059</v>
      </c>
      <c r="J52" s="2">
        <v>93</v>
      </c>
      <c r="K52" s="2">
        <v>5208</v>
      </c>
      <c r="L52" s="2">
        <v>28051</v>
      </c>
      <c r="M52" s="2">
        <v>10272</v>
      </c>
      <c r="N52" s="2">
        <v>15586</v>
      </c>
      <c r="O52" s="2">
        <v>5347</v>
      </c>
      <c r="P52" s="2">
        <v>139276</v>
      </c>
      <c r="Q52" s="4">
        <f t="shared" si="0"/>
        <v>0.57341537666216724</v>
      </c>
      <c r="R52" s="4">
        <f t="shared" si="1"/>
        <v>2.6425193139548585E-3</v>
      </c>
      <c r="S52" s="4">
        <f t="shared" si="2"/>
        <v>0.3378890141888139</v>
      </c>
      <c r="T52" s="4">
        <f t="shared" si="3"/>
        <v>2.171241984077559E-3</v>
      </c>
      <c r="U52" s="4">
        <f t="shared" si="4"/>
        <v>2.3176745830037197E-2</v>
      </c>
      <c r="V52" s="4">
        <f t="shared" si="5"/>
        <v>1.6158079881507415E-3</v>
      </c>
      <c r="W52" s="4">
        <f t="shared" si="6"/>
        <v>2.3563866493864978E-4</v>
      </c>
      <c r="X52" s="4">
        <f t="shared" si="7"/>
        <v>1.7824381869287868E-2</v>
      </c>
      <c r="Y52" s="4">
        <f t="shared" si="8"/>
        <v>1.5653139885210307E-3</v>
      </c>
      <c r="Z52" s="4">
        <f t="shared" si="9"/>
        <v>8.7657583357177715E-2</v>
      </c>
      <c r="AA52" s="4">
        <f t="shared" si="10"/>
        <v>0.47213572787100466</v>
      </c>
      <c r="AB52" s="4">
        <f t="shared" si="11"/>
        <v>0.17289145473212933</v>
      </c>
      <c r="AC52" s="4">
        <f t="shared" si="12"/>
        <v>0.26233315940955682</v>
      </c>
      <c r="AD52" s="4">
        <f t="shared" si="13"/>
        <v>8.9997138673354321E-2</v>
      </c>
    </row>
    <row r="53" spans="1:30" x14ac:dyDescent="0.25">
      <c r="A53" s="3" t="s">
        <v>51</v>
      </c>
      <c r="B53" s="2">
        <v>68810</v>
      </c>
      <c r="C53" s="2">
        <v>82</v>
      </c>
      <c r="D53" s="2">
        <v>18034</v>
      </c>
      <c r="E53" s="2">
        <v>138</v>
      </c>
      <c r="F53" s="2">
        <v>1471</v>
      </c>
      <c r="G53" s="2">
        <v>65</v>
      </c>
      <c r="H53" s="2">
        <v>19</v>
      </c>
      <c r="I53" s="2">
        <v>1128</v>
      </c>
      <c r="J53" s="2">
        <v>34</v>
      </c>
      <c r="K53" s="2">
        <v>4751</v>
      </c>
      <c r="L53" s="2">
        <v>25640</v>
      </c>
      <c r="M53" s="2">
        <v>8920</v>
      </c>
      <c r="N53" s="2">
        <v>15060</v>
      </c>
      <c r="O53" s="2">
        <v>4703</v>
      </c>
      <c r="P53" s="2">
        <v>123215</v>
      </c>
      <c r="Q53" s="4">
        <f t="shared" si="0"/>
        <v>0.55845473359574727</v>
      </c>
      <c r="R53" s="4">
        <f t="shared" si="1"/>
        <v>1.507214410440217E-3</v>
      </c>
      <c r="S53" s="4">
        <f t="shared" si="2"/>
        <v>0.33147688631559602</v>
      </c>
      <c r="T53" s="4">
        <f t="shared" si="3"/>
        <v>2.5365315687896333E-3</v>
      </c>
      <c r="U53" s="4">
        <f t="shared" si="4"/>
        <v>2.7037956070214135E-2</v>
      </c>
      <c r="V53" s="4">
        <f t="shared" si="5"/>
        <v>1.1947431302270011E-3</v>
      </c>
      <c r="W53" s="4">
        <f t="shared" si="6"/>
        <v>3.4923260729712344E-4</v>
      </c>
      <c r="X53" s="4">
        <f t="shared" si="7"/>
        <v>2.0733388475323959E-2</v>
      </c>
      <c r="Y53" s="4">
        <f t="shared" si="8"/>
        <v>6.2494256042643136E-4</v>
      </c>
      <c r="Z53" s="4">
        <f t="shared" si="9"/>
        <v>8.7326532487822808E-2</v>
      </c>
      <c r="AA53" s="4">
        <f t="shared" si="10"/>
        <v>0.47128021321569707</v>
      </c>
      <c r="AB53" s="4">
        <f t="shared" si="11"/>
        <v>0.16395551879422848</v>
      </c>
      <c r="AC53" s="4">
        <f t="shared" si="12"/>
        <v>0.2768127929418252</v>
      </c>
      <c r="AD53" s="4">
        <f t="shared" si="13"/>
        <v>8.6444260637809023E-2</v>
      </c>
    </row>
    <row r="54" spans="1:30" x14ac:dyDescent="0.25">
      <c r="A54" s="3" t="s">
        <v>52</v>
      </c>
      <c r="B54" s="2">
        <v>80038</v>
      </c>
      <c r="C54" s="2">
        <v>77</v>
      </c>
      <c r="D54" s="2">
        <v>22124</v>
      </c>
      <c r="E54" s="2">
        <v>460</v>
      </c>
      <c r="F54" s="2">
        <v>1445</v>
      </c>
      <c r="G54" s="2">
        <v>147</v>
      </c>
      <c r="H54" s="2">
        <v>6</v>
      </c>
      <c r="I54" s="2">
        <v>1269</v>
      </c>
      <c r="J54" s="2">
        <v>45</v>
      </c>
      <c r="K54" s="2">
        <v>6411</v>
      </c>
      <c r="L54" s="2">
        <v>31907</v>
      </c>
      <c r="M54" s="2">
        <v>9916</v>
      </c>
      <c r="N54" s="2">
        <v>18678</v>
      </c>
      <c r="O54" s="2">
        <v>4916</v>
      </c>
      <c r="P54" s="2">
        <v>145532</v>
      </c>
      <c r="Q54" s="4">
        <f t="shared" si="0"/>
        <v>0.54996839183134982</v>
      </c>
      <c r="R54" s="4">
        <f t="shared" si="1"/>
        <v>1.1756802149815251E-3</v>
      </c>
      <c r="S54" s="4">
        <f t="shared" si="2"/>
        <v>0.33780193605521114</v>
      </c>
      <c r="T54" s="4">
        <f t="shared" si="3"/>
        <v>7.0235441414480716E-3</v>
      </c>
      <c r="U54" s="4">
        <f t="shared" si="4"/>
        <v>2.2063089748679269E-2</v>
      </c>
      <c r="V54" s="4">
        <f t="shared" si="5"/>
        <v>2.244480410419275E-3</v>
      </c>
      <c r="W54" s="4">
        <f t="shared" si="6"/>
        <v>9.1611445323235713E-5</v>
      </c>
      <c r="X54" s="4">
        <f t="shared" si="7"/>
        <v>1.9375820685864353E-2</v>
      </c>
      <c r="Y54" s="4">
        <f t="shared" si="8"/>
        <v>6.8708583992426787E-4</v>
      </c>
      <c r="Z54" s="4">
        <f t="shared" si="9"/>
        <v>9.7886829327877359E-2</v>
      </c>
      <c r="AA54" s="4">
        <f t="shared" si="10"/>
        <v>0.48717439765474702</v>
      </c>
      <c r="AB54" s="4">
        <f t="shared" si="11"/>
        <v>0.15140318197086755</v>
      </c>
      <c r="AC54" s="4">
        <f t="shared" si="12"/>
        <v>0.28518642929123278</v>
      </c>
      <c r="AD54" s="4">
        <f t="shared" si="13"/>
        <v>7.5060310868171123E-2</v>
      </c>
    </row>
    <row r="55" spans="1:30" x14ac:dyDescent="0.25">
      <c r="A55" s="3" t="s">
        <v>0</v>
      </c>
      <c r="B55" s="2">
        <v>63066</v>
      </c>
      <c r="C55" s="2">
        <v>39</v>
      </c>
      <c r="D55" s="2">
        <v>19162</v>
      </c>
      <c r="E55" s="2">
        <v>599</v>
      </c>
      <c r="F55" s="2">
        <v>1300</v>
      </c>
      <c r="G55" s="2">
        <v>87</v>
      </c>
      <c r="H55" s="2">
        <v>22</v>
      </c>
      <c r="I55" s="2">
        <v>1187</v>
      </c>
      <c r="J55" s="2">
        <v>50</v>
      </c>
      <c r="K55" s="2">
        <v>5344</v>
      </c>
      <c r="L55" s="2">
        <v>27751</v>
      </c>
      <c r="M55" s="2">
        <v>7496</v>
      </c>
      <c r="N55" s="2">
        <v>15734</v>
      </c>
      <c r="O55" s="2">
        <v>4914</v>
      </c>
      <c r="P55" s="2">
        <v>119000</v>
      </c>
      <c r="Q55" s="4">
        <f t="shared" si="0"/>
        <v>0.5299663865546218</v>
      </c>
      <c r="R55" s="4">
        <f t="shared" si="1"/>
        <v>6.9725033074695181E-4</v>
      </c>
      <c r="S55" s="4">
        <f t="shared" si="2"/>
        <v>0.34258232917366899</v>
      </c>
      <c r="T55" s="4">
        <f t="shared" si="3"/>
        <v>1.0709049951728822E-2</v>
      </c>
      <c r="U55" s="4">
        <f t="shared" si="4"/>
        <v>2.3241677691565057E-2</v>
      </c>
      <c r="V55" s="4">
        <f t="shared" si="5"/>
        <v>1.5554045839739693E-3</v>
      </c>
      <c r="W55" s="4">
        <f t="shared" si="6"/>
        <v>3.9332069939571637E-4</v>
      </c>
      <c r="X55" s="4">
        <f t="shared" si="7"/>
        <v>2.122143955375979E-2</v>
      </c>
      <c r="Y55" s="4">
        <f t="shared" si="8"/>
        <v>8.9391068044480991E-4</v>
      </c>
      <c r="Z55" s="4">
        <f t="shared" si="9"/>
        <v>9.5541173525941284E-2</v>
      </c>
      <c r="AA55" s="4">
        <f t="shared" si="10"/>
        <v>0.49613830586047841</v>
      </c>
      <c r="AB55" s="4">
        <f t="shared" si="11"/>
        <v>0.13401508921228591</v>
      </c>
      <c r="AC55" s="4">
        <f t="shared" si="12"/>
        <v>0.28129581292237282</v>
      </c>
      <c r="AD55" s="4">
        <f t="shared" si="13"/>
        <v>8.7853541674115923E-2</v>
      </c>
    </row>
    <row r="56" spans="1:30" x14ac:dyDescent="0.25">
      <c r="A56" s="3" t="s">
        <v>1</v>
      </c>
      <c r="B56" s="2">
        <v>47543</v>
      </c>
      <c r="C56" s="2">
        <v>24</v>
      </c>
      <c r="D56" s="2">
        <v>16310</v>
      </c>
      <c r="E56" s="2">
        <v>276</v>
      </c>
      <c r="F56" s="2">
        <v>1221</v>
      </c>
      <c r="G56" s="2">
        <v>91</v>
      </c>
      <c r="H56" s="2">
        <v>20</v>
      </c>
      <c r="I56" s="2">
        <v>1063</v>
      </c>
      <c r="J56" s="2">
        <v>61</v>
      </c>
      <c r="K56" s="2">
        <v>4372</v>
      </c>
      <c r="L56" s="2">
        <v>23414</v>
      </c>
      <c r="M56" s="2">
        <v>6688</v>
      </c>
      <c r="N56" s="2">
        <v>13207</v>
      </c>
      <c r="O56" s="2">
        <v>4711</v>
      </c>
      <c r="P56" s="2">
        <v>95587</v>
      </c>
      <c r="Q56" s="4">
        <f t="shared" si="0"/>
        <v>0.49737935074853273</v>
      </c>
      <c r="R56" s="4">
        <f t="shared" si="1"/>
        <v>4.9954208642078097E-4</v>
      </c>
      <c r="S56" s="4">
        <f t="shared" si="2"/>
        <v>0.3394804762301224</v>
      </c>
      <c r="T56" s="4">
        <f t="shared" si="3"/>
        <v>5.7447339938389809E-3</v>
      </c>
      <c r="U56" s="4">
        <f t="shared" si="4"/>
        <v>2.5414203646657231E-2</v>
      </c>
      <c r="V56" s="4">
        <f t="shared" si="5"/>
        <v>1.8940970776787944E-3</v>
      </c>
      <c r="W56" s="4">
        <f t="shared" si="6"/>
        <v>4.1628507201731747E-4</v>
      </c>
      <c r="X56" s="4">
        <f t="shared" si="7"/>
        <v>2.2125551577720424E-2</v>
      </c>
      <c r="Y56" s="4">
        <f t="shared" si="8"/>
        <v>1.2696694696528183E-3</v>
      </c>
      <c r="Z56" s="4">
        <f t="shared" si="9"/>
        <v>9.099991674298559E-2</v>
      </c>
      <c r="AA56" s="4">
        <f t="shared" si="10"/>
        <v>0.48734493381067356</v>
      </c>
      <c r="AB56" s="4">
        <f t="shared" si="11"/>
        <v>0.13920572808259096</v>
      </c>
      <c r="AC56" s="4">
        <f t="shared" si="12"/>
        <v>0.27489384730663557</v>
      </c>
      <c r="AD56" s="4">
        <f t="shared" si="13"/>
        <v>9.8055948713679134E-2</v>
      </c>
    </row>
    <row r="57" spans="1:30" x14ac:dyDescent="0.25">
      <c r="A57" s="3" t="s">
        <v>2</v>
      </c>
      <c r="B57" s="2">
        <v>38246</v>
      </c>
      <c r="C57" s="2">
        <v>31</v>
      </c>
      <c r="D57" s="2">
        <v>13670</v>
      </c>
      <c r="E57" s="2">
        <v>154</v>
      </c>
      <c r="F57" s="2">
        <v>1045</v>
      </c>
      <c r="G57" s="2">
        <v>77</v>
      </c>
      <c r="H57" s="2">
        <v>21</v>
      </c>
      <c r="I57" s="2">
        <v>892</v>
      </c>
      <c r="J57" s="2">
        <v>57</v>
      </c>
      <c r="K57" s="2">
        <v>3775</v>
      </c>
      <c r="L57" s="2">
        <v>19691</v>
      </c>
      <c r="M57" s="2">
        <v>5577</v>
      </c>
      <c r="N57" s="2">
        <v>11087</v>
      </c>
      <c r="O57" s="2">
        <v>3652</v>
      </c>
      <c r="P57" s="2">
        <v>78284</v>
      </c>
      <c r="Q57" s="4">
        <f t="shared" si="0"/>
        <v>0.48855449389402689</v>
      </c>
      <c r="R57" s="4">
        <f t="shared" si="1"/>
        <v>7.7426444877366502E-4</v>
      </c>
      <c r="S57" s="4">
        <f t="shared" si="2"/>
        <v>0.34142564563664518</v>
      </c>
      <c r="T57" s="4">
        <f t="shared" si="3"/>
        <v>3.8463459713272393E-3</v>
      </c>
      <c r="U57" s="4">
        <f t="shared" si="4"/>
        <v>2.6100204805434835E-2</v>
      </c>
      <c r="V57" s="4">
        <f t="shared" si="5"/>
        <v>1.9231729856636196E-3</v>
      </c>
      <c r="W57" s="4">
        <f t="shared" si="6"/>
        <v>5.2450172336280534E-4</v>
      </c>
      <c r="X57" s="4">
        <f t="shared" si="7"/>
        <v>2.2278835106648683E-2</v>
      </c>
      <c r="Y57" s="4">
        <f t="shared" si="8"/>
        <v>1.4236475348419003E-3</v>
      </c>
      <c r="Z57" s="4">
        <f t="shared" si="9"/>
        <v>9.4285428842599536E-2</v>
      </c>
      <c r="AA57" s="4">
        <f t="shared" si="10"/>
        <v>0.4918077826065238</v>
      </c>
      <c r="AB57" s="4">
        <f t="shared" si="11"/>
        <v>0.13929267196163644</v>
      </c>
      <c r="AC57" s="4">
        <f t="shared" si="12"/>
        <v>0.27691193366302014</v>
      </c>
      <c r="AD57" s="4">
        <f t="shared" si="13"/>
        <v>9.1213347320045962E-2</v>
      </c>
    </row>
    <row r="58" spans="1:30" x14ac:dyDescent="0.25">
      <c r="A58" s="3" t="s">
        <v>3</v>
      </c>
      <c r="B58" s="2">
        <v>30606</v>
      </c>
      <c r="C58" s="2">
        <v>29</v>
      </c>
      <c r="D58" s="2">
        <v>11570</v>
      </c>
      <c r="E58" s="2">
        <v>119</v>
      </c>
      <c r="F58" s="2">
        <v>979</v>
      </c>
      <c r="G58" s="2">
        <v>63</v>
      </c>
      <c r="H58" s="2">
        <v>10</v>
      </c>
      <c r="I58" s="2">
        <v>636</v>
      </c>
      <c r="J58" s="2">
        <v>43</v>
      </c>
      <c r="K58" s="2">
        <v>3104</v>
      </c>
      <c r="L58" s="2">
        <v>16524</v>
      </c>
      <c r="M58" s="2">
        <v>4620</v>
      </c>
      <c r="N58" s="2">
        <v>10240</v>
      </c>
      <c r="O58" s="2">
        <v>2635</v>
      </c>
      <c r="P58" s="2">
        <v>64654</v>
      </c>
      <c r="Q58" s="4">
        <f t="shared" si="0"/>
        <v>0.47338138398242957</v>
      </c>
      <c r="R58" s="4">
        <f t="shared" si="1"/>
        <v>8.5173872180451123E-4</v>
      </c>
      <c r="S58" s="4">
        <f t="shared" si="2"/>
        <v>0.3398143796992481</v>
      </c>
      <c r="T58" s="4">
        <f t="shared" si="3"/>
        <v>3.4950657894736842E-3</v>
      </c>
      <c r="U58" s="4">
        <f t="shared" si="4"/>
        <v>2.8753524436090225E-2</v>
      </c>
      <c r="V58" s="4">
        <f t="shared" si="5"/>
        <v>1.8503289473684209E-3</v>
      </c>
      <c r="W58" s="4">
        <f t="shared" si="6"/>
        <v>2.9370300751879698E-4</v>
      </c>
      <c r="X58" s="4">
        <f t="shared" si="7"/>
        <v>1.867951127819549E-2</v>
      </c>
      <c r="Y58" s="4">
        <f t="shared" si="8"/>
        <v>1.262922932330827E-3</v>
      </c>
      <c r="Z58" s="4">
        <f t="shared" si="9"/>
        <v>9.1165413533834588E-2</v>
      </c>
      <c r="AA58" s="4">
        <f t="shared" si="10"/>
        <v>0.48531484962406013</v>
      </c>
      <c r="AB58" s="4">
        <f t="shared" si="11"/>
        <v>0.13569078947368421</v>
      </c>
      <c r="AC58" s="4">
        <f t="shared" si="12"/>
        <v>0.3007518796992481</v>
      </c>
      <c r="AD58" s="4">
        <f t="shared" si="13"/>
        <v>7.7390742481203006E-2</v>
      </c>
    </row>
    <row r="59" spans="1:30" x14ac:dyDescent="0.25">
      <c r="A59" s="3" t="s">
        <v>4</v>
      </c>
      <c r="B59" s="2">
        <v>23726</v>
      </c>
      <c r="C59" s="2">
        <v>19</v>
      </c>
      <c r="D59" s="2">
        <v>8952</v>
      </c>
      <c r="E59" s="2">
        <v>105</v>
      </c>
      <c r="F59" s="2">
        <v>832</v>
      </c>
      <c r="G59" s="2">
        <v>41</v>
      </c>
      <c r="H59" s="2">
        <v>15</v>
      </c>
      <c r="I59" s="2">
        <v>520</v>
      </c>
      <c r="J59" s="2">
        <v>65</v>
      </c>
      <c r="K59" s="2">
        <v>2625</v>
      </c>
      <c r="L59" s="2">
        <v>13155</v>
      </c>
      <c r="M59" s="2">
        <v>3503</v>
      </c>
      <c r="N59" s="2">
        <v>8628</v>
      </c>
      <c r="O59" s="2">
        <v>1833</v>
      </c>
      <c r="P59" s="2">
        <v>50864</v>
      </c>
      <c r="Q59" s="4">
        <f t="shared" si="0"/>
        <v>0.46645957848379993</v>
      </c>
      <c r="R59" s="4">
        <f t="shared" si="1"/>
        <v>7.0012528557741914E-4</v>
      </c>
      <c r="S59" s="4">
        <f t="shared" si="2"/>
        <v>0.32986955560468717</v>
      </c>
      <c r="T59" s="4">
        <f t="shared" si="3"/>
        <v>3.8691134202962635E-3</v>
      </c>
      <c r="U59" s="4">
        <f t="shared" si="4"/>
        <v>3.0658117768442773E-2</v>
      </c>
      <c r="V59" s="4">
        <f t="shared" si="5"/>
        <v>1.5107966688775885E-3</v>
      </c>
      <c r="W59" s="4">
        <f t="shared" si="6"/>
        <v>5.5273048861375197E-4</v>
      </c>
      <c r="X59" s="4">
        <f t="shared" si="7"/>
        <v>1.9161323605276732E-2</v>
      </c>
      <c r="Y59" s="4">
        <f t="shared" si="8"/>
        <v>2.3951654506595916E-3</v>
      </c>
      <c r="Z59" s="4">
        <f t="shared" si="9"/>
        <v>9.6727835507406587E-2</v>
      </c>
      <c r="AA59" s="4">
        <f t="shared" si="10"/>
        <v>0.48474463851426047</v>
      </c>
      <c r="AB59" s="4">
        <f t="shared" si="11"/>
        <v>0.12908099344093155</v>
      </c>
      <c r="AC59" s="4">
        <f t="shared" si="12"/>
        <v>0.3179305770506301</v>
      </c>
      <c r="AD59" s="4">
        <f t="shared" si="13"/>
        <v>6.7543665708600487E-2</v>
      </c>
    </row>
    <row r="60" spans="1:30" x14ac:dyDescent="0.25">
      <c r="A60" s="3" t="s">
        <v>5</v>
      </c>
      <c r="B60" s="2">
        <v>24398</v>
      </c>
      <c r="C60" s="2">
        <v>20</v>
      </c>
      <c r="D60" s="2">
        <v>9504</v>
      </c>
      <c r="E60" s="2">
        <v>105</v>
      </c>
      <c r="F60" s="2">
        <v>754</v>
      </c>
      <c r="G60" s="2">
        <v>28</v>
      </c>
      <c r="H60" s="2">
        <v>21</v>
      </c>
      <c r="I60" s="2">
        <v>469</v>
      </c>
      <c r="J60" s="2">
        <v>64</v>
      </c>
      <c r="K60" s="2">
        <v>2648</v>
      </c>
      <c r="L60" s="2">
        <v>13593</v>
      </c>
      <c r="M60" s="2">
        <v>3734</v>
      </c>
      <c r="N60" s="2">
        <v>9224</v>
      </c>
      <c r="O60" s="2">
        <v>1532</v>
      </c>
      <c r="P60" s="2">
        <v>52501</v>
      </c>
      <c r="Q60" s="4">
        <f t="shared" si="0"/>
        <v>0.4647149578103274</v>
      </c>
      <c r="R60" s="4">
        <f t="shared" si="1"/>
        <v>7.1166779347400636E-4</v>
      </c>
      <c r="S60" s="4">
        <f t="shared" si="2"/>
        <v>0.3381845354588478</v>
      </c>
      <c r="T60" s="4">
        <f t="shared" si="3"/>
        <v>3.7362559157385331E-3</v>
      </c>
      <c r="U60" s="4">
        <f t="shared" si="4"/>
        <v>2.682987581397004E-2</v>
      </c>
      <c r="V60" s="4">
        <f t="shared" si="5"/>
        <v>9.9633491086360891E-4</v>
      </c>
      <c r="W60" s="4">
        <f t="shared" si="6"/>
        <v>7.4725118314770663E-4</v>
      </c>
      <c r="X60" s="4">
        <f t="shared" si="7"/>
        <v>1.6688609756965449E-2</v>
      </c>
      <c r="Y60" s="4">
        <f t="shared" si="8"/>
        <v>2.2773369391168204E-3</v>
      </c>
      <c r="Z60" s="4">
        <f t="shared" si="9"/>
        <v>9.4224815855958433E-2</v>
      </c>
      <c r="AA60" s="4">
        <f t="shared" si="10"/>
        <v>0.48368501583460838</v>
      </c>
      <c r="AB60" s="4">
        <f t="shared" si="11"/>
        <v>0.13286837704159699</v>
      </c>
      <c r="AC60" s="4">
        <f t="shared" si="12"/>
        <v>0.32822118635021175</v>
      </c>
      <c r="AD60" s="4">
        <f t="shared" si="13"/>
        <v>5.4513752980108889E-2</v>
      </c>
    </row>
    <row r="61" spans="1:30" x14ac:dyDescent="0.25">
      <c r="A61" s="3" t="s">
        <v>6</v>
      </c>
      <c r="B61" s="2">
        <v>26769</v>
      </c>
      <c r="C61" s="2">
        <v>14</v>
      </c>
      <c r="D61" s="2">
        <v>10151</v>
      </c>
      <c r="E61" s="2">
        <v>137</v>
      </c>
      <c r="F61" s="2">
        <v>735</v>
      </c>
      <c r="G61" s="2">
        <v>19</v>
      </c>
      <c r="H61" s="2">
        <v>14</v>
      </c>
      <c r="I61" s="2">
        <v>401</v>
      </c>
      <c r="J61" s="2">
        <v>100</v>
      </c>
      <c r="K61" s="2">
        <v>2763</v>
      </c>
      <c r="L61" s="2">
        <v>14320</v>
      </c>
      <c r="M61" s="2">
        <v>3578</v>
      </c>
      <c r="N61" s="2">
        <v>10423</v>
      </c>
      <c r="O61" s="2">
        <v>1373</v>
      </c>
      <c r="P61" s="2">
        <v>56477</v>
      </c>
      <c r="Q61" s="4">
        <f t="shared" si="0"/>
        <v>0.47398055845742515</v>
      </c>
      <c r="R61" s="4">
        <f t="shared" si="1"/>
        <v>4.71253534401508E-4</v>
      </c>
      <c r="S61" s="4">
        <f t="shared" si="2"/>
        <v>0.34169247340783626</v>
      </c>
      <c r="T61" s="4">
        <f t="shared" si="3"/>
        <v>4.6115524437861854E-3</v>
      </c>
      <c r="U61" s="4">
        <f t="shared" si="4"/>
        <v>2.4740810556079171E-2</v>
      </c>
      <c r="V61" s="4">
        <f t="shared" si="5"/>
        <v>6.3955836811633226E-4</v>
      </c>
      <c r="W61" s="4">
        <f t="shared" si="6"/>
        <v>4.71253534401508E-4</v>
      </c>
      <c r="X61" s="4">
        <f t="shared" si="7"/>
        <v>1.3498047663928908E-2</v>
      </c>
      <c r="Y61" s="4">
        <f t="shared" si="8"/>
        <v>3.3660966742964857E-3</v>
      </c>
      <c r="Z61" s="4">
        <f t="shared" si="9"/>
        <v>9.3005251110811898E-2</v>
      </c>
      <c r="AA61" s="4">
        <f t="shared" si="10"/>
        <v>0.48202504375925675</v>
      </c>
      <c r="AB61" s="4">
        <f t="shared" si="11"/>
        <v>0.12043893900632827</v>
      </c>
      <c r="AC61" s="4">
        <f t="shared" si="12"/>
        <v>0.35084825636192274</v>
      </c>
      <c r="AD61" s="4">
        <f t="shared" si="13"/>
        <v>4.6216507338090747E-2</v>
      </c>
    </row>
    <row r="62" spans="1:30" x14ac:dyDescent="0.25">
      <c r="A62" s="3" t="s">
        <v>7</v>
      </c>
      <c r="B62" s="2">
        <v>29262</v>
      </c>
      <c r="C62" s="2">
        <v>15</v>
      </c>
      <c r="D62" s="2">
        <v>10013</v>
      </c>
      <c r="E62" s="2">
        <v>123</v>
      </c>
      <c r="F62" s="2">
        <v>630</v>
      </c>
      <c r="G62" s="2">
        <v>26</v>
      </c>
      <c r="H62" s="2">
        <v>13</v>
      </c>
      <c r="I62" s="2">
        <v>300</v>
      </c>
      <c r="J62" s="2">
        <v>101</v>
      </c>
      <c r="K62" s="2">
        <v>2509</v>
      </c>
      <c r="L62" s="2">
        <v>13715</v>
      </c>
      <c r="M62" s="2">
        <v>3815</v>
      </c>
      <c r="N62" s="2">
        <v>10423</v>
      </c>
      <c r="O62" s="2">
        <v>1199</v>
      </c>
      <c r="P62" s="2">
        <v>58429</v>
      </c>
      <c r="Q62" s="4">
        <f t="shared" si="0"/>
        <v>0.50081295247223123</v>
      </c>
      <c r="R62" s="4">
        <f t="shared" si="1"/>
        <v>5.1427983680186508E-4</v>
      </c>
      <c r="S62" s="4">
        <f t="shared" si="2"/>
        <v>0.34329893372647169</v>
      </c>
      <c r="T62" s="4">
        <f t="shared" si="3"/>
        <v>4.2170946617752936E-3</v>
      </c>
      <c r="U62" s="4">
        <f t="shared" si="4"/>
        <v>2.1599753145678337E-2</v>
      </c>
      <c r="V62" s="4">
        <f t="shared" si="5"/>
        <v>8.9141838378989954E-4</v>
      </c>
      <c r="W62" s="4">
        <f t="shared" si="6"/>
        <v>4.4570919189494977E-4</v>
      </c>
      <c r="X62" s="4">
        <f t="shared" si="7"/>
        <v>1.0285596736037302E-2</v>
      </c>
      <c r="Y62" s="4">
        <f t="shared" si="8"/>
        <v>3.4628175677992252E-3</v>
      </c>
      <c r="Z62" s="4">
        <f t="shared" si="9"/>
        <v>8.602187403572531E-2</v>
      </c>
      <c r="AA62" s="4">
        <f t="shared" si="10"/>
        <v>0.47022319744917201</v>
      </c>
      <c r="AB62" s="4">
        <f t="shared" si="11"/>
        <v>0.13079850515994104</v>
      </c>
      <c r="AC62" s="4">
        <f t="shared" si="12"/>
        <v>0.35735591593238936</v>
      </c>
      <c r="AD62" s="4">
        <f t="shared" si="13"/>
        <v>4.1108101621695751E-2</v>
      </c>
    </row>
    <row r="63" spans="1:30" x14ac:dyDescent="0.25">
      <c r="A63" s="3" t="s">
        <v>8</v>
      </c>
      <c r="B63" s="2">
        <v>41395</v>
      </c>
      <c r="C63" s="2">
        <v>5</v>
      </c>
      <c r="D63" s="2">
        <v>10112</v>
      </c>
      <c r="E63" s="2">
        <v>112</v>
      </c>
      <c r="F63" s="2">
        <v>514</v>
      </c>
      <c r="G63" s="2">
        <v>19</v>
      </c>
      <c r="H63" s="2">
        <v>20</v>
      </c>
      <c r="I63" s="2">
        <v>184</v>
      </c>
      <c r="J63" s="2">
        <v>99</v>
      </c>
      <c r="K63" s="2">
        <v>2542</v>
      </c>
      <c r="L63" s="2">
        <v>13602</v>
      </c>
      <c r="M63" s="2">
        <v>3437</v>
      </c>
      <c r="N63" s="2">
        <v>9549</v>
      </c>
      <c r="O63" s="2">
        <v>984</v>
      </c>
      <c r="P63" s="2">
        <v>68972</v>
      </c>
      <c r="Q63" s="4">
        <f t="shared" si="0"/>
        <v>0.60017108391811169</v>
      </c>
      <c r="R63" s="4">
        <f t="shared" si="1"/>
        <v>1.81310512383508E-4</v>
      </c>
      <c r="S63" s="4">
        <f t="shared" si="2"/>
        <v>0.36668238024440658</v>
      </c>
      <c r="T63" s="4">
        <f t="shared" si="3"/>
        <v>4.0613554773905793E-3</v>
      </c>
      <c r="U63" s="4">
        <f t="shared" si="4"/>
        <v>1.8638720673024623E-2</v>
      </c>
      <c r="V63" s="4">
        <f t="shared" si="5"/>
        <v>6.8897994705733039E-4</v>
      </c>
      <c r="W63" s="4">
        <f t="shared" si="6"/>
        <v>7.2524204953403201E-4</v>
      </c>
      <c r="X63" s="4">
        <f t="shared" si="7"/>
        <v>6.672226855713094E-3</v>
      </c>
      <c r="Y63" s="4">
        <f t="shared" si="8"/>
        <v>3.5899481451934583E-3</v>
      </c>
      <c r="Z63" s="4">
        <f t="shared" si="9"/>
        <v>9.2178264495775458E-2</v>
      </c>
      <c r="AA63" s="4">
        <f t="shared" si="10"/>
        <v>0.49323711788809516</v>
      </c>
      <c r="AB63" s="4">
        <f t="shared" si="11"/>
        <v>0.12463284621242339</v>
      </c>
      <c r="AC63" s="4">
        <f t="shared" si="12"/>
        <v>0.34626681655002356</v>
      </c>
      <c r="AD63" s="4">
        <f t="shared" si="13"/>
        <v>3.5681908837074373E-2</v>
      </c>
    </row>
    <row r="64" spans="1:30" x14ac:dyDescent="0.25">
      <c r="A64" s="1" t="s">
        <v>53</v>
      </c>
      <c r="B64" s="2">
        <v>1651622</v>
      </c>
      <c r="C64" s="2">
        <v>1270</v>
      </c>
      <c r="D64" s="2">
        <v>287422</v>
      </c>
      <c r="E64" s="2">
        <v>5772</v>
      </c>
      <c r="F64" s="2">
        <v>20081</v>
      </c>
      <c r="G64" s="2">
        <v>1568</v>
      </c>
      <c r="H64" s="2">
        <v>452</v>
      </c>
      <c r="I64" s="2">
        <v>13769</v>
      </c>
      <c r="J64" s="2">
        <v>2315</v>
      </c>
      <c r="K64" s="2">
        <v>85953</v>
      </c>
      <c r="L64" s="2">
        <v>417332</v>
      </c>
      <c r="M64" s="2">
        <v>150776</v>
      </c>
      <c r="N64" s="2">
        <v>288570</v>
      </c>
      <c r="O64" s="2">
        <v>66279</v>
      </c>
      <c r="P64" s="2">
        <v>2575849</v>
      </c>
      <c r="Q64" s="4">
        <f t="shared" si="0"/>
        <v>0.64119519428351579</v>
      </c>
      <c r="R64" s="4">
        <f t="shared" si="1"/>
        <v>1.3741212927127211E-3</v>
      </c>
      <c r="S64" s="4">
        <f t="shared" si="2"/>
        <v>0.31098637023155568</v>
      </c>
      <c r="T64" s="4">
        <f t="shared" si="3"/>
        <v>6.2452189775888392E-3</v>
      </c>
      <c r="U64" s="4">
        <f t="shared" si="4"/>
        <v>2.172734620390878E-2</v>
      </c>
      <c r="V64" s="4">
        <f t="shared" si="5"/>
        <v>1.6965529031287769E-3</v>
      </c>
      <c r="W64" s="4">
        <f t="shared" si="6"/>
        <v>4.8905734197334633E-4</v>
      </c>
      <c r="X64" s="4">
        <f t="shared" si="7"/>
        <v>1.4897855180599572E-2</v>
      </c>
      <c r="Y64" s="4">
        <f t="shared" si="8"/>
        <v>2.5047958997086212E-3</v>
      </c>
      <c r="Z64" s="4">
        <f t="shared" si="9"/>
        <v>9.2999879899635041E-2</v>
      </c>
      <c r="AA64" s="4">
        <f t="shared" si="10"/>
        <v>0.45154707663809862</v>
      </c>
      <c r="AB64" s="4">
        <f t="shared" si="11"/>
        <v>0.16313741104728599</v>
      </c>
      <c r="AC64" s="4">
        <f t="shared" si="12"/>
        <v>0.31222848932134639</v>
      </c>
      <c r="AD64" s="4">
        <f t="shared" si="13"/>
        <v>7.1712901700556247E-2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39A6-9024-464A-872D-861B13FC8003}">
  <dimension ref="A1:L20"/>
  <sheetViews>
    <sheetView topLeftCell="A31" workbookViewId="0">
      <selection activeCell="M1" sqref="M1"/>
    </sheetView>
  </sheetViews>
  <sheetFormatPr baseColWidth="10" defaultRowHeight="15" x14ac:dyDescent="0.25"/>
  <cols>
    <col min="1" max="1" width="13.42578125" customWidth="1"/>
    <col min="5" max="5" width="10.7109375" customWidth="1"/>
    <col min="6" max="6" width="17.85546875" customWidth="1"/>
    <col min="8" max="8" width="12" bestFit="1" customWidth="1"/>
    <col min="9" max="9" width="9.85546875" customWidth="1"/>
    <col min="11" max="11" width="14.7109375" customWidth="1"/>
  </cols>
  <sheetData>
    <row r="1" spans="1:12" s="8" customFormat="1" ht="60" x14ac:dyDescent="0.25">
      <c r="A1" s="8" t="s">
        <v>84</v>
      </c>
      <c r="B1" s="8" t="s">
        <v>85</v>
      </c>
      <c r="C1" s="8" t="s">
        <v>100</v>
      </c>
      <c r="D1" s="8" t="s">
        <v>88</v>
      </c>
      <c r="E1" s="8" t="s">
        <v>101</v>
      </c>
      <c r="F1" s="8" t="s">
        <v>99</v>
      </c>
      <c r="G1" s="8" t="s">
        <v>86</v>
      </c>
      <c r="H1" s="8" t="s">
        <v>87</v>
      </c>
      <c r="I1" s="8" t="s">
        <v>96</v>
      </c>
      <c r="J1" s="8" t="s">
        <v>97</v>
      </c>
      <c r="K1" s="8" t="s">
        <v>98</v>
      </c>
      <c r="L1" s="8" t="s">
        <v>102</v>
      </c>
    </row>
    <row r="2" spans="1:12" x14ac:dyDescent="0.25">
      <c r="A2" s="3">
        <v>45</v>
      </c>
      <c r="B2" s="5">
        <v>14</v>
      </c>
      <c r="C2" s="2">
        <v>125834</v>
      </c>
      <c r="D2" s="7">
        <f>B2/C2</f>
        <v>1.1125768870098701E-4</v>
      </c>
      <c r="E2" s="5">
        <v>10</v>
      </c>
      <c r="F2" s="5">
        <v>10</v>
      </c>
      <c r="G2" s="4">
        <f>E2/B2</f>
        <v>0.7142857142857143</v>
      </c>
      <c r="H2" s="7">
        <f>E2/C2</f>
        <v>7.9469777643562155E-5</v>
      </c>
      <c r="I2" s="5">
        <v>128052</v>
      </c>
      <c r="J2" s="5">
        <v>669</v>
      </c>
      <c r="K2" s="4">
        <f>I2/(I2+J2)</f>
        <v>0.99480271284405808</v>
      </c>
      <c r="L2" s="5">
        <v>128042</v>
      </c>
    </row>
    <row r="3" spans="1:12" x14ac:dyDescent="0.25">
      <c r="A3" s="3">
        <v>46</v>
      </c>
      <c r="B3" s="5">
        <v>28</v>
      </c>
      <c r="C3" s="2">
        <v>127908</v>
      </c>
      <c r="D3" s="7">
        <f t="shared" ref="D3:D20" si="0">B3/C3</f>
        <v>2.189073396503737E-4</v>
      </c>
      <c r="E3" s="5">
        <v>20</v>
      </c>
      <c r="F3" s="5">
        <v>8</v>
      </c>
      <c r="G3" s="4">
        <f t="shared" ref="G3:G20" si="1">E3/B3</f>
        <v>0.7142857142857143</v>
      </c>
      <c r="H3" s="7">
        <f t="shared" ref="H3:H20" si="2">E3/C3</f>
        <v>1.5636238546455264E-4</v>
      </c>
      <c r="I3" s="5">
        <v>129948</v>
      </c>
      <c r="J3" s="5">
        <v>652</v>
      </c>
      <c r="K3" s="4">
        <f t="shared" ref="K3:K20" si="3">I3/(I3+J3)</f>
        <v>0.99500765696784077</v>
      </c>
      <c r="L3" s="5">
        <v>129928</v>
      </c>
    </row>
    <row r="4" spans="1:12" x14ac:dyDescent="0.25">
      <c r="A4" s="3">
        <v>47</v>
      </c>
      <c r="B4" s="5">
        <v>40</v>
      </c>
      <c r="C4" s="2">
        <v>128500</v>
      </c>
      <c r="D4" s="7">
        <f t="shared" si="0"/>
        <v>3.1128404669260703E-4</v>
      </c>
      <c r="E4" s="5">
        <v>20</v>
      </c>
      <c r="F4" s="5">
        <v>20</v>
      </c>
      <c r="G4" s="4">
        <f t="shared" si="1"/>
        <v>0.5</v>
      </c>
      <c r="H4" s="7">
        <f t="shared" si="2"/>
        <v>1.5564202334630351E-4</v>
      </c>
      <c r="I4" s="5">
        <v>130408</v>
      </c>
      <c r="J4" s="5">
        <v>633</v>
      </c>
      <c r="K4" s="4">
        <f t="shared" si="3"/>
        <v>0.99516945078257946</v>
      </c>
      <c r="L4" s="5">
        <v>130388</v>
      </c>
    </row>
    <row r="5" spans="1:12" x14ac:dyDescent="0.25">
      <c r="A5" s="3">
        <v>48</v>
      </c>
      <c r="B5" s="5">
        <v>52</v>
      </c>
      <c r="C5" s="2">
        <v>123314</v>
      </c>
      <c r="D5" s="7">
        <f t="shared" si="0"/>
        <v>4.2168772402160338E-4</v>
      </c>
      <c r="E5" s="5">
        <v>35</v>
      </c>
      <c r="F5" s="5">
        <v>17</v>
      </c>
      <c r="G5" s="4">
        <f t="shared" si="1"/>
        <v>0.67307692307692313</v>
      </c>
      <c r="H5" s="7">
        <f t="shared" si="2"/>
        <v>2.8382827578377149E-4</v>
      </c>
      <c r="I5" s="5">
        <v>125367</v>
      </c>
      <c r="J5" s="5">
        <v>912</v>
      </c>
      <c r="K5" s="4">
        <f t="shared" si="3"/>
        <v>0.99277789656237381</v>
      </c>
      <c r="L5" s="5">
        <v>125332</v>
      </c>
    </row>
    <row r="6" spans="1:12" x14ac:dyDescent="0.25">
      <c r="A6" s="3">
        <v>49</v>
      </c>
      <c r="B6" s="5">
        <v>140</v>
      </c>
      <c r="C6" s="2">
        <v>128513</v>
      </c>
      <c r="D6" s="7">
        <f t="shared" si="0"/>
        <v>1.0893839533743668E-3</v>
      </c>
      <c r="E6" s="5">
        <v>75</v>
      </c>
      <c r="F6" s="5">
        <v>65</v>
      </c>
      <c r="G6" s="4">
        <f t="shared" si="1"/>
        <v>0.5357142857142857</v>
      </c>
      <c r="H6" s="7">
        <f t="shared" si="2"/>
        <v>5.8359854645055359E-4</v>
      </c>
      <c r="I6" s="5">
        <v>130392</v>
      </c>
      <c r="J6" s="5">
        <v>880</v>
      </c>
      <c r="K6" s="4">
        <f t="shared" si="3"/>
        <v>0.99329636175269664</v>
      </c>
      <c r="L6" s="5">
        <v>130317</v>
      </c>
    </row>
    <row r="7" spans="1:12" x14ac:dyDescent="0.25">
      <c r="A7" s="3">
        <v>50</v>
      </c>
      <c r="B7" s="5">
        <v>481</v>
      </c>
      <c r="C7" s="2">
        <v>156566</v>
      </c>
      <c r="D7" s="7">
        <f t="shared" si="0"/>
        <v>3.0721868093966762E-3</v>
      </c>
      <c r="E7" s="5">
        <v>323</v>
      </c>
      <c r="F7" s="5">
        <v>158</v>
      </c>
      <c r="G7" s="4">
        <f t="shared" si="1"/>
        <v>0.6715176715176715</v>
      </c>
      <c r="H7" s="7">
        <f t="shared" si="2"/>
        <v>2.0630277327133603E-3</v>
      </c>
      <c r="I7" s="5">
        <v>158709</v>
      </c>
      <c r="J7" s="5">
        <v>994</v>
      </c>
      <c r="K7" s="4">
        <f t="shared" si="3"/>
        <v>0.99377594660087787</v>
      </c>
      <c r="L7" s="5">
        <v>158386</v>
      </c>
    </row>
    <row r="8" spans="1:12" x14ac:dyDescent="0.25">
      <c r="A8" s="3">
        <v>51</v>
      </c>
      <c r="B8" s="5">
        <v>1288</v>
      </c>
      <c r="C8" s="2">
        <v>174965</v>
      </c>
      <c r="D8" s="7">
        <f t="shared" si="0"/>
        <v>7.3614722944588921E-3</v>
      </c>
      <c r="E8" s="5">
        <v>899</v>
      </c>
      <c r="F8" s="5">
        <v>389</v>
      </c>
      <c r="G8" s="4">
        <f t="shared" si="1"/>
        <v>0.69798136645962738</v>
      </c>
      <c r="H8" s="7">
        <f t="shared" si="2"/>
        <v>5.1381704912411051E-3</v>
      </c>
      <c r="I8" s="5">
        <v>177842</v>
      </c>
      <c r="J8" s="5">
        <v>1498</v>
      </c>
      <c r="K8" s="4">
        <f t="shared" si="3"/>
        <v>0.99164715066354414</v>
      </c>
      <c r="L8" s="5">
        <v>176943</v>
      </c>
    </row>
    <row r="9" spans="1:12" x14ac:dyDescent="0.25">
      <c r="A9" s="3">
        <v>52</v>
      </c>
      <c r="B9" s="5">
        <v>2065</v>
      </c>
      <c r="C9" s="2">
        <v>139276</v>
      </c>
      <c r="D9" s="7">
        <f t="shared" si="0"/>
        <v>1.4826675091185846E-2</v>
      </c>
      <c r="E9" s="5">
        <v>1330</v>
      </c>
      <c r="F9" s="5">
        <v>735</v>
      </c>
      <c r="G9" s="4">
        <f t="shared" si="1"/>
        <v>0.64406779661016944</v>
      </c>
      <c r="H9" s="7">
        <f t="shared" si="2"/>
        <v>9.5493839570349529E-3</v>
      </c>
      <c r="I9" s="5">
        <v>141635</v>
      </c>
      <c r="J9" s="5">
        <v>1272</v>
      </c>
      <c r="K9" s="4">
        <f t="shared" si="3"/>
        <v>0.99109910641186227</v>
      </c>
      <c r="L9" s="5">
        <v>140305</v>
      </c>
    </row>
    <row r="10" spans="1:12" x14ac:dyDescent="0.25">
      <c r="A10" s="3">
        <v>53</v>
      </c>
      <c r="B10" s="5">
        <v>652</v>
      </c>
      <c r="C10" s="2">
        <v>123215</v>
      </c>
      <c r="D10" s="7">
        <f t="shared" si="0"/>
        <v>5.2915635271679586E-3</v>
      </c>
      <c r="E10" s="5">
        <v>11</v>
      </c>
      <c r="F10" s="5">
        <v>641</v>
      </c>
      <c r="G10" s="4">
        <f t="shared" si="1"/>
        <v>1.6871165644171779E-2</v>
      </c>
      <c r="H10" s="7">
        <f t="shared" si="2"/>
        <v>8.92748447835085E-5</v>
      </c>
      <c r="I10" s="5">
        <v>125282</v>
      </c>
      <c r="J10" s="5">
        <v>1134</v>
      </c>
      <c r="K10" s="4">
        <f t="shared" si="3"/>
        <v>0.99102961650423993</v>
      </c>
      <c r="L10" s="5">
        <v>124055</v>
      </c>
    </row>
    <row r="11" spans="1:12" x14ac:dyDescent="0.25">
      <c r="A11" s="3">
        <v>1</v>
      </c>
      <c r="B11" s="5">
        <v>2420</v>
      </c>
      <c r="C11" s="2">
        <v>145532</v>
      </c>
      <c r="D11" s="7">
        <f t="shared" si="0"/>
        <v>1.6628645246406289E-2</v>
      </c>
      <c r="E11" s="5">
        <v>1589</v>
      </c>
      <c r="F11" s="5">
        <v>831</v>
      </c>
      <c r="G11" s="4">
        <f t="shared" si="1"/>
        <v>0.65661157024793393</v>
      </c>
      <c r="H11" s="7">
        <f t="shared" si="2"/>
        <v>1.0918560866338675E-2</v>
      </c>
      <c r="I11" s="5">
        <v>148386</v>
      </c>
      <c r="J11" s="5">
        <v>1350</v>
      </c>
      <c r="K11" s="4">
        <f t="shared" si="3"/>
        <v>0.99098413207244751</v>
      </c>
      <c r="L11" s="5">
        <v>146797</v>
      </c>
    </row>
    <row r="12" spans="1:12" x14ac:dyDescent="0.25">
      <c r="A12" s="3">
        <v>2</v>
      </c>
      <c r="B12" s="5">
        <v>2810</v>
      </c>
      <c r="C12" s="2">
        <v>119000</v>
      </c>
      <c r="D12" s="7">
        <f t="shared" si="0"/>
        <v>2.3613445378151261E-2</v>
      </c>
      <c r="E12" s="5">
        <v>1873</v>
      </c>
      <c r="F12" s="5">
        <v>937</v>
      </c>
      <c r="G12" s="4">
        <f t="shared" si="1"/>
        <v>0.66654804270462631</v>
      </c>
      <c r="H12" s="7">
        <f t="shared" si="2"/>
        <v>1.5739495798319326E-2</v>
      </c>
      <c r="I12" s="5">
        <v>121803</v>
      </c>
      <c r="J12" s="5">
        <v>1554</v>
      </c>
      <c r="K12" s="4">
        <f t="shared" si="3"/>
        <v>0.98740241737396339</v>
      </c>
      <c r="L12" s="5">
        <v>119930</v>
      </c>
    </row>
    <row r="13" spans="1:12" x14ac:dyDescent="0.25">
      <c r="A13" s="3">
        <v>3</v>
      </c>
      <c r="B13" s="5">
        <v>3329</v>
      </c>
      <c r="C13" s="2">
        <v>95587</v>
      </c>
      <c r="D13" s="7">
        <f t="shared" si="0"/>
        <v>3.4826911609319257E-2</v>
      </c>
      <c r="E13" s="5">
        <v>2270</v>
      </c>
      <c r="F13" s="5">
        <v>1059</v>
      </c>
      <c r="G13" s="4">
        <f t="shared" si="1"/>
        <v>0.68188645238810452</v>
      </c>
      <c r="H13" s="7">
        <f t="shared" si="2"/>
        <v>2.3747999204912801E-2</v>
      </c>
      <c r="I13" s="5">
        <v>97476</v>
      </c>
      <c r="J13" s="5">
        <v>1417</v>
      </c>
      <c r="K13" s="4">
        <f t="shared" si="3"/>
        <v>0.98567138220096473</v>
      </c>
      <c r="L13" s="5">
        <v>95206</v>
      </c>
    </row>
    <row r="14" spans="1:12" x14ac:dyDescent="0.25">
      <c r="A14" s="3">
        <v>4</v>
      </c>
      <c r="B14" s="5">
        <v>3485</v>
      </c>
      <c r="C14" s="2">
        <v>78284</v>
      </c>
      <c r="D14" s="7">
        <f t="shared" si="0"/>
        <v>4.451739819120127E-2</v>
      </c>
      <c r="E14" s="5">
        <v>2330</v>
      </c>
      <c r="F14" s="5">
        <v>1155</v>
      </c>
      <c r="G14" s="4">
        <f t="shared" si="1"/>
        <v>0.66857962697274032</v>
      </c>
      <c r="H14" s="7">
        <f t="shared" si="2"/>
        <v>2.9763425476470286E-2</v>
      </c>
      <c r="I14" s="5">
        <v>79801</v>
      </c>
      <c r="J14" s="5">
        <v>1489</v>
      </c>
      <c r="K14" s="4">
        <f t="shared" si="3"/>
        <v>0.98168286382088821</v>
      </c>
      <c r="L14" s="5">
        <v>77471</v>
      </c>
    </row>
    <row r="15" spans="1:12" x14ac:dyDescent="0.25">
      <c r="A15" s="3">
        <v>5</v>
      </c>
      <c r="B15" s="5">
        <v>3403</v>
      </c>
      <c r="C15" s="2">
        <v>64654</v>
      </c>
      <c r="D15" s="7">
        <f t="shared" si="0"/>
        <v>5.2634021096915888E-2</v>
      </c>
      <c r="E15" s="5">
        <v>2290</v>
      </c>
      <c r="F15" s="5">
        <v>1113</v>
      </c>
      <c r="G15" s="4">
        <f t="shared" si="1"/>
        <v>0.67293564501910075</v>
      </c>
      <c r="H15" s="7">
        <f t="shared" si="2"/>
        <v>3.5419308936802056E-2</v>
      </c>
      <c r="I15" s="5">
        <v>65989</v>
      </c>
      <c r="J15" s="5">
        <v>1345</v>
      </c>
      <c r="K15" s="4">
        <f t="shared" si="3"/>
        <v>0.98002495024801739</v>
      </c>
      <c r="L15" s="5">
        <v>63699</v>
      </c>
    </row>
    <row r="16" spans="1:12" x14ac:dyDescent="0.25">
      <c r="A16" s="3">
        <v>6</v>
      </c>
      <c r="B16" s="5">
        <v>2741</v>
      </c>
      <c r="C16" s="2">
        <v>50864</v>
      </c>
      <c r="D16" s="7">
        <f t="shared" si="0"/>
        <v>5.3888801509908775E-2</v>
      </c>
      <c r="E16" s="5">
        <v>1699</v>
      </c>
      <c r="F16" s="5">
        <v>1042</v>
      </c>
      <c r="G16" s="4">
        <f t="shared" si="1"/>
        <v>0.61984677125136811</v>
      </c>
      <c r="H16" s="7">
        <f t="shared" si="2"/>
        <v>3.3402799622522808E-2</v>
      </c>
      <c r="I16" s="5">
        <v>51824</v>
      </c>
      <c r="J16" s="5">
        <v>1236</v>
      </c>
      <c r="K16" s="4">
        <f t="shared" si="3"/>
        <v>0.97670561628345265</v>
      </c>
      <c r="L16" s="5">
        <v>50125</v>
      </c>
    </row>
    <row r="17" spans="1:12" x14ac:dyDescent="0.25">
      <c r="A17" s="3">
        <v>7</v>
      </c>
      <c r="B17" s="5">
        <v>2709</v>
      </c>
      <c r="C17" s="2">
        <v>52501</v>
      </c>
      <c r="D17" s="7">
        <f t="shared" si="0"/>
        <v>5.1599017161577873E-2</v>
      </c>
      <c r="E17" s="5">
        <v>1775</v>
      </c>
      <c r="F17" s="5">
        <v>934</v>
      </c>
      <c r="G17" s="4">
        <f t="shared" si="1"/>
        <v>0.6552233296419343</v>
      </c>
      <c r="H17" s="7">
        <f t="shared" si="2"/>
        <v>3.3808879830860367E-2</v>
      </c>
      <c r="I17" s="5">
        <v>53488</v>
      </c>
      <c r="J17" s="5">
        <v>1093</v>
      </c>
      <c r="K17" s="4">
        <f t="shared" si="3"/>
        <v>0.97997471647642953</v>
      </c>
      <c r="L17" s="5">
        <v>51713</v>
      </c>
    </row>
    <row r="18" spans="1:12" x14ac:dyDescent="0.25">
      <c r="A18" s="3">
        <v>8</v>
      </c>
      <c r="B18" s="5">
        <v>2932</v>
      </c>
      <c r="C18" s="2">
        <v>56477</v>
      </c>
      <c r="D18" s="7">
        <f t="shared" si="0"/>
        <v>5.1914938824654283E-2</v>
      </c>
      <c r="E18" s="5">
        <v>1984</v>
      </c>
      <c r="F18" s="5">
        <v>948</v>
      </c>
      <c r="G18" s="4">
        <f t="shared" si="1"/>
        <v>0.67667121418826737</v>
      </c>
      <c r="H18" s="7">
        <f t="shared" si="2"/>
        <v>3.5129344688988436E-2</v>
      </c>
      <c r="I18" s="5">
        <v>57406</v>
      </c>
      <c r="J18" s="5">
        <v>1124</v>
      </c>
      <c r="K18" s="4">
        <f t="shared" si="3"/>
        <v>0.98079617290278487</v>
      </c>
      <c r="L18" s="5">
        <v>55422</v>
      </c>
    </row>
    <row r="19" spans="1:12" x14ac:dyDescent="0.25">
      <c r="A19" s="3">
        <v>9</v>
      </c>
      <c r="B19" s="5">
        <v>3238</v>
      </c>
      <c r="C19" s="2">
        <v>58429</v>
      </c>
      <c r="D19" s="7">
        <f t="shared" si="0"/>
        <v>5.5417686422837974E-2</v>
      </c>
      <c r="E19" s="5">
        <v>2051</v>
      </c>
      <c r="F19" s="5">
        <v>1187</v>
      </c>
      <c r="G19" s="4">
        <f t="shared" si="1"/>
        <v>0.63341568869672638</v>
      </c>
      <c r="H19" s="7">
        <f t="shared" si="2"/>
        <v>3.5102432011501136E-2</v>
      </c>
      <c r="I19" s="5">
        <v>59347</v>
      </c>
      <c r="J19" s="5">
        <v>1381</v>
      </c>
      <c r="K19" s="4">
        <f t="shared" si="3"/>
        <v>0.97725925438018701</v>
      </c>
      <c r="L19" s="5">
        <v>57296</v>
      </c>
    </row>
    <row r="20" spans="1:12" x14ac:dyDescent="0.25">
      <c r="A20" s="3">
        <v>10</v>
      </c>
      <c r="B20" s="5">
        <v>4575</v>
      </c>
      <c r="C20" s="2">
        <v>68972</v>
      </c>
      <c r="D20" s="7">
        <f t="shared" si="0"/>
        <v>6.6331264861103051E-2</v>
      </c>
      <c r="E20" s="5">
        <v>2560</v>
      </c>
      <c r="F20" s="5">
        <v>2015</v>
      </c>
      <c r="G20" s="4">
        <f t="shared" si="1"/>
        <v>0.55956284153005464</v>
      </c>
      <c r="H20" s="7">
        <f t="shared" si="2"/>
        <v>3.7116511047961494E-2</v>
      </c>
      <c r="I20" s="5">
        <v>70377</v>
      </c>
      <c r="J20" s="5">
        <v>2315</v>
      </c>
      <c r="K20" s="4">
        <f t="shared" si="3"/>
        <v>0.96815330435261104</v>
      </c>
      <c r="L20" s="5">
        <v>67817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E511E-3F07-4318-A1F1-DE5C2B8CB6EF}">
  <dimension ref="A1:D102"/>
  <sheetViews>
    <sheetView topLeftCell="A73" workbookViewId="0">
      <selection activeCell="C84" sqref="C76:C84"/>
    </sheetView>
  </sheetViews>
  <sheetFormatPr baseColWidth="10" defaultRowHeight="15" x14ac:dyDescent="0.25"/>
  <cols>
    <col min="1" max="1" width="28.7109375" bestFit="1" customWidth="1"/>
    <col min="2" max="2" width="23.7109375" bestFit="1" customWidth="1"/>
    <col min="3" max="3" width="8" bestFit="1" customWidth="1"/>
    <col min="4" max="4" width="15.5703125" bestFit="1" customWidth="1"/>
    <col min="5" max="5" width="8" bestFit="1" customWidth="1"/>
    <col min="6" max="6" width="6" bestFit="1" customWidth="1"/>
    <col min="7" max="7" width="13.28515625" bestFit="1" customWidth="1"/>
    <col min="8" max="8" width="15.5703125" bestFit="1" customWidth="1"/>
  </cols>
  <sheetData>
    <row r="1" spans="1:4" x14ac:dyDescent="0.25">
      <c r="A1" s="6" t="s">
        <v>69</v>
      </c>
      <c r="B1" t="s">
        <v>83</v>
      </c>
    </row>
    <row r="2" spans="1:4" x14ac:dyDescent="0.25">
      <c r="A2" s="6" t="s">
        <v>82</v>
      </c>
      <c r="B2" t="s">
        <v>77</v>
      </c>
    </row>
    <row r="4" spans="1:4" x14ac:dyDescent="0.25">
      <c r="A4" s="6" t="s">
        <v>78</v>
      </c>
      <c r="B4" s="6" t="s">
        <v>81</v>
      </c>
    </row>
    <row r="5" spans="1:4" x14ac:dyDescent="0.25">
      <c r="A5" s="6" t="s">
        <v>54</v>
      </c>
      <c r="B5" t="s">
        <v>77</v>
      </c>
      <c r="C5" t="s">
        <v>76</v>
      </c>
      <c r="D5" t="s">
        <v>53</v>
      </c>
    </row>
    <row r="6" spans="1:4" x14ac:dyDescent="0.25">
      <c r="A6" s="1">
        <v>1948</v>
      </c>
      <c r="B6" s="5"/>
      <c r="C6" s="5">
        <v>1</v>
      </c>
      <c r="D6" s="5">
        <v>1</v>
      </c>
    </row>
    <row r="7" spans="1:4" x14ac:dyDescent="0.25">
      <c r="A7" s="3">
        <v>45</v>
      </c>
      <c r="B7" s="5"/>
      <c r="C7" s="5">
        <v>1</v>
      </c>
      <c r="D7" s="5">
        <v>1</v>
      </c>
    </row>
    <row r="8" spans="1:4" x14ac:dyDescent="0.25">
      <c r="A8" s="1">
        <v>1953</v>
      </c>
      <c r="B8" s="5"/>
      <c r="C8" s="5">
        <v>1</v>
      </c>
      <c r="D8" s="5">
        <v>1</v>
      </c>
    </row>
    <row r="9" spans="1:4" x14ac:dyDescent="0.25">
      <c r="A9" s="3">
        <v>1</v>
      </c>
      <c r="B9" s="5"/>
      <c r="C9" s="5">
        <v>1</v>
      </c>
      <c r="D9" s="5">
        <v>1</v>
      </c>
    </row>
    <row r="10" spans="1:4" x14ac:dyDescent="0.25">
      <c r="A10" s="1">
        <v>1960</v>
      </c>
      <c r="B10" s="5"/>
      <c r="C10" s="5">
        <v>1</v>
      </c>
      <c r="D10" s="5">
        <v>1</v>
      </c>
    </row>
    <row r="11" spans="1:4" x14ac:dyDescent="0.25">
      <c r="A11" s="3">
        <v>3</v>
      </c>
      <c r="B11" s="5"/>
      <c r="C11" s="5">
        <v>1</v>
      </c>
      <c r="D11" s="5">
        <v>1</v>
      </c>
    </row>
    <row r="12" spans="1:4" x14ac:dyDescent="0.25">
      <c r="A12" s="1">
        <v>1994</v>
      </c>
      <c r="B12" s="5"/>
      <c r="C12" s="5">
        <v>1</v>
      </c>
      <c r="D12" s="5">
        <v>1</v>
      </c>
    </row>
    <row r="13" spans="1:4" x14ac:dyDescent="0.25">
      <c r="A13" s="3">
        <v>26</v>
      </c>
      <c r="B13" s="5"/>
      <c r="C13" s="5">
        <v>1</v>
      </c>
      <c r="D13" s="5">
        <v>1</v>
      </c>
    </row>
    <row r="14" spans="1:4" x14ac:dyDescent="0.25">
      <c r="A14" s="1">
        <v>1999</v>
      </c>
      <c r="B14" s="5"/>
      <c r="C14" s="5">
        <v>1</v>
      </c>
      <c r="D14" s="5">
        <v>1</v>
      </c>
    </row>
    <row r="15" spans="1:4" x14ac:dyDescent="0.25">
      <c r="A15" s="3">
        <v>52</v>
      </c>
      <c r="B15" s="5"/>
      <c r="C15" s="5">
        <v>1</v>
      </c>
      <c r="D15" s="5">
        <v>1</v>
      </c>
    </row>
    <row r="16" spans="1:4" x14ac:dyDescent="0.25">
      <c r="A16" s="1">
        <v>2000</v>
      </c>
      <c r="B16" s="5"/>
      <c r="C16" s="5">
        <v>2</v>
      </c>
      <c r="D16" s="5">
        <v>2</v>
      </c>
    </row>
    <row r="17" spans="1:4" x14ac:dyDescent="0.25">
      <c r="A17" s="3">
        <v>5</v>
      </c>
      <c r="B17" s="5"/>
      <c r="C17" s="5">
        <v>1</v>
      </c>
      <c r="D17" s="5">
        <v>1</v>
      </c>
    </row>
    <row r="18" spans="1:4" x14ac:dyDescent="0.25">
      <c r="A18" s="3">
        <v>50</v>
      </c>
      <c r="B18" s="5"/>
      <c r="C18" s="5">
        <v>1</v>
      </c>
      <c r="D18" s="5">
        <v>1</v>
      </c>
    </row>
    <row r="19" spans="1:4" x14ac:dyDescent="0.25">
      <c r="A19" s="1">
        <v>2002</v>
      </c>
      <c r="B19" s="5"/>
      <c r="C19" s="5">
        <v>4</v>
      </c>
      <c r="D19" s="5">
        <v>4</v>
      </c>
    </row>
    <row r="20" spans="1:4" x14ac:dyDescent="0.25">
      <c r="A20" s="3">
        <v>48</v>
      </c>
      <c r="B20" s="5"/>
      <c r="C20" s="5">
        <v>1</v>
      </c>
      <c r="D20" s="5">
        <v>1</v>
      </c>
    </row>
    <row r="21" spans="1:4" x14ac:dyDescent="0.25">
      <c r="A21" s="3">
        <v>49</v>
      </c>
      <c r="B21" s="5"/>
      <c r="C21" s="5">
        <v>2</v>
      </c>
      <c r="D21" s="5">
        <v>2</v>
      </c>
    </row>
    <row r="22" spans="1:4" x14ac:dyDescent="0.25">
      <c r="A22" s="3">
        <v>51</v>
      </c>
      <c r="B22" s="5"/>
      <c r="C22" s="5">
        <v>1</v>
      </c>
      <c r="D22" s="5">
        <v>1</v>
      </c>
    </row>
    <row r="23" spans="1:4" x14ac:dyDescent="0.25">
      <c r="A23" s="1">
        <v>2003</v>
      </c>
      <c r="B23" s="5"/>
      <c r="C23" s="5">
        <v>1</v>
      </c>
      <c r="D23" s="5">
        <v>1</v>
      </c>
    </row>
    <row r="24" spans="1:4" x14ac:dyDescent="0.25">
      <c r="A24" s="3">
        <v>48</v>
      </c>
      <c r="B24" s="5"/>
      <c r="C24" s="5">
        <v>1</v>
      </c>
      <c r="D24" s="5">
        <v>1</v>
      </c>
    </row>
    <row r="25" spans="1:4" x14ac:dyDescent="0.25">
      <c r="A25" s="1">
        <v>2010</v>
      </c>
      <c r="B25" s="5"/>
      <c r="C25" s="5">
        <v>1</v>
      </c>
      <c r="D25" s="5">
        <v>1</v>
      </c>
    </row>
    <row r="26" spans="1:4" x14ac:dyDescent="0.25">
      <c r="A26" s="3">
        <v>1</v>
      </c>
      <c r="B26" s="5"/>
      <c r="C26" s="5">
        <v>1</v>
      </c>
      <c r="D26" s="5">
        <v>1</v>
      </c>
    </row>
    <row r="27" spans="1:4" x14ac:dyDescent="0.25">
      <c r="A27" s="1">
        <v>2018</v>
      </c>
      <c r="B27" s="5"/>
      <c r="C27" s="5">
        <v>1</v>
      </c>
      <c r="D27" s="5">
        <v>1</v>
      </c>
    </row>
    <row r="28" spans="1:4" x14ac:dyDescent="0.25">
      <c r="A28" s="3">
        <v>28</v>
      </c>
      <c r="B28" s="5"/>
      <c r="C28" s="5">
        <v>1</v>
      </c>
      <c r="D28" s="5">
        <v>1</v>
      </c>
    </row>
    <row r="29" spans="1:4" x14ac:dyDescent="0.25">
      <c r="A29" s="1">
        <v>2019</v>
      </c>
      <c r="B29" s="5"/>
      <c r="C29" s="5">
        <v>1</v>
      </c>
      <c r="D29" s="5">
        <v>1</v>
      </c>
    </row>
    <row r="30" spans="1:4" x14ac:dyDescent="0.25">
      <c r="A30" s="3">
        <v>45</v>
      </c>
      <c r="B30" s="5"/>
      <c r="C30" s="5">
        <v>1</v>
      </c>
      <c r="D30" s="5">
        <v>1</v>
      </c>
    </row>
    <row r="31" spans="1:4" x14ac:dyDescent="0.25">
      <c r="A31" s="1">
        <v>2020</v>
      </c>
      <c r="B31" s="5">
        <v>3948</v>
      </c>
      <c r="C31" s="5">
        <v>1805112</v>
      </c>
      <c r="D31" s="5">
        <v>1809060</v>
      </c>
    </row>
    <row r="32" spans="1:4" x14ac:dyDescent="0.25">
      <c r="A32" s="3">
        <v>1</v>
      </c>
      <c r="B32" s="5"/>
      <c r="C32" s="5">
        <v>1</v>
      </c>
      <c r="D32" s="5">
        <v>1</v>
      </c>
    </row>
    <row r="33" spans="1:4" x14ac:dyDescent="0.25">
      <c r="A33" s="3">
        <v>2</v>
      </c>
      <c r="B33" s="5"/>
      <c r="C33" s="5">
        <v>1</v>
      </c>
      <c r="D33" s="5">
        <v>1</v>
      </c>
    </row>
    <row r="34" spans="1:4" x14ac:dyDescent="0.25">
      <c r="A34" s="3">
        <v>3</v>
      </c>
      <c r="B34" s="5"/>
      <c r="C34" s="5">
        <v>1</v>
      </c>
      <c r="D34" s="5">
        <v>1</v>
      </c>
    </row>
    <row r="35" spans="1:4" x14ac:dyDescent="0.25">
      <c r="A35" s="3">
        <v>4</v>
      </c>
      <c r="B35" s="5"/>
      <c r="C35" s="5">
        <v>3</v>
      </c>
      <c r="D35" s="5">
        <v>3</v>
      </c>
    </row>
    <row r="36" spans="1:4" x14ac:dyDescent="0.25">
      <c r="A36" s="3">
        <v>5</v>
      </c>
      <c r="B36" s="5"/>
      <c r="C36" s="5">
        <v>11</v>
      </c>
      <c r="D36" s="5">
        <v>11</v>
      </c>
    </row>
    <row r="37" spans="1:4" x14ac:dyDescent="0.25">
      <c r="A37" s="3">
        <v>6</v>
      </c>
      <c r="B37" s="5"/>
      <c r="C37" s="5">
        <v>8</v>
      </c>
      <c r="D37" s="5">
        <v>8</v>
      </c>
    </row>
    <row r="38" spans="1:4" x14ac:dyDescent="0.25">
      <c r="A38" s="3">
        <v>7</v>
      </c>
      <c r="B38" s="5"/>
      <c r="C38" s="5">
        <v>4</v>
      </c>
      <c r="D38" s="5">
        <v>4</v>
      </c>
    </row>
    <row r="39" spans="1:4" x14ac:dyDescent="0.25">
      <c r="A39" s="3">
        <v>8</v>
      </c>
      <c r="B39" s="5"/>
      <c r="C39" s="5">
        <v>5</v>
      </c>
      <c r="D39" s="5">
        <v>5</v>
      </c>
    </row>
    <row r="40" spans="1:4" x14ac:dyDescent="0.25">
      <c r="A40" s="3">
        <v>9</v>
      </c>
      <c r="B40" s="5"/>
      <c r="C40" s="5">
        <v>144</v>
      </c>
      <c r="D40" s="5">
        <v>144</v>
      </c>
    </row>
    <row r="41" spans="1:4" x14ac:dyDescent="0.25">
      <c r="A41" s="3">
        <v>10</v>
      </c>
      <c r="B41" s="5"/>
      <c r="C41" s="5">
        <v>889</v>
      </c>
      <c r="D41" s="5">
        <v>889</v>
      </c>
    </row>
    <row r="42" spans="1:4" x14ac:dyDescent="0.25">
      <c r="A42" s="3">
        <v>11</v>
      </c>
      <c r="B42" s="5"/>
      <c r="C42" s="5">
        <v>6274</v>
      </c>
      <c r="D42" s="5">
        <v>6274</v>
      </c>
    </row>
    <row r="43" spans="1:4" x14ac:dyDescent="0.25">
      <c r="A43" s="3">
        <v>12</v>
      </c>
      <c r="B43" s="5"/>
      <c r="C43" s="5">
        <v>21921</v>
      </c>
      <c r="D43" s="5">
        <v>21921</v>
      </c>
    </row>
    <row r="44" spans="1:4" x14ac:dyDescent="0.25">
      <c r="A44" s="3">
        <v>13</v>
      </c>
      <c r="B44" s="5"/>
      <c r="C44" s="5">
        <v>33500</v>
      </c>
      <c r="D44" s="5">
        <v>33500</v>
      </c>
    </row>
    <row r="45" spans="1:4" x14ac:dyDescent="0.25">
      <c r="A45" s="3">
        <v>14</v>
      </c>
      <c r="B45" s="5"/>
      <c r="C45" s="5">
        <v>35584</v>
      </c>
      <c r="D45" s="5">
        <v>35584</v>
      </c>
    </row>
    <row r="46" spans="1:4" x14ac:dyDescent="0.25">
      <c r="A46" s="3">
        <v>15</v>
      </c>
      <c r="B46" s="5"/>
      <c r="C46" s="5">
        <v>26784</v>
      </c>
      <c r="D46" s="5">
        <v>26784</v>
      </c>
    </row>
    <row r="47" spans="1:4" x14ac:dyDescent="0.25">
      <c r="A47" s="3">
        <v>16</v>
      </c>
      <c r="B47" s="5"/>
      <c r="C47" s="5">
        <v>17193</v>
      </c>
      <c r="D47" s="5">
        <v>17193</v>
      </c>
    </row>
    <row r="48" spans="1:4" x14ac:dyDescent="0.25">
      <c r="A48" s="3">
        <v>17</v>
      </c>
      <c r="B48" s="5"/>
      <c r="C48" s="5">
        <v>12332</v>
      </c>
      <c r="D48" s="5">
        <v>12332</v>
      </c>
    </row>
    <row r="49" spans="1:4" x14ac:dyDescent="0.25">
      <c r="A49" s="3">
        <v>18</v>
      </c>
      <c r="B49" s="5"/>
      <c r="C49" s="5">
        <v>7490</v>
      </c>
      <c r="D49" s="5">
        <v>7490</v>
      </c>
    </row>
    <row r="50" spans="1:4" x14ac:dyDescent="0.25">
      <c r="A50" s="3">
        <v>19</v>
      </c>
      <c r="B50" s="5"/>
      <c r="C50" s="5">
        <v>6306</v>
      </c>
      <c r="D50" s="5">
        <v>6306</v>
      </c>
    </row>
    <row r="51" spans="1:4" x14ac:dyDescent="0.25">
      <c r="A51" s="3">
        <v>20</v>
      </c>
      <c r="B51" s="5"/>
      <c r="C51" s="5">
        <v>4866</v>
      </c>
      <c r="D51" s="5">
        <v>4866</v>
      </c>
    </row>
    <row r="52" spans="1:4" x14ac:dyDescent="0.25">
      <c r="A52" s="3">
        <v>21</v>
      </c>
      <c r="B52" s="5"/>
      <c r="C52" s="5">
        <v>3696</v>
      </c>
      <c r="D52" s="5">
        <v>3696</v>
      </c>
    </row>
    <row r="53" spans="1:4" x14ac:dyDescent="0.25">
      <c r="A53" s="3">
        <v>22</v>
      </c>
      <c r="B53" s="5"/>
      <c r="C53" s="5">
        <v>3256</v>
      </c>
      <c r="D53" s="5">
        <v>3256</v>
      </c>
    </row>
    <row r="54" spans="1:4" x14ac:dyDescent="0.25">
      <c r="A54" s="3">
        <v>23</v>
      </c>
      <c r="B54" s="5"/>
      <c r="C54" s="5">
        <v>2398</v>
      </c>
      <c r="D54" s="5">
        <v>2398</v>
      </c>
    </row>
    <row r="55" spans="1:4" x14ac:dyDescent="0.25">
      <c r="A55" s="3">
        <v>24</v>
      </c>
      <c r="B55" s="5"/>
      <c r="C55" s="5">
        <v>2396</v>
      </c>
      <c r="D55" s="5">
        <v>2396</v>
      </c>
    </row>
    <row r="56" spans="1:4" x14ac:dyDescent="0.25">
      <c r="A56" s="3">
        <v>25</v>
      </c>
      <c r="B56" s="5"/>
      <c r="C56" s="5">
        <v>4234</v>
      </c>
      <c r="D56" s="5">
        <v>4234</v>
      </c>
    </row>
    <row r="57" spans="1:4" x14ac:dyDescent="0.25">
      <c r="A57" s="3">
        <v>26</v>
      </c>
      <c r="B57" s="5"/>
      <c r="C57" s="5">
        <v>3295</v>
      </c>
      <c r="D57" s="5">
        <v>3295</v>
      </c>
    </row>
    <row r="58" spans="1:4" x14ac:dyDescent="0.25">
      <c r="A58" s="3">
        <v>27</v>
      </c>
      <c r="B58" s="5"/>
      <c r="C58" s="5">
        <v>2744</v>
      </c>
      <c r="D58" s="5">
        <v>2744</v>
      </c>
    </row>
    <row r="59" spans="1:4" x14ac:dyDescent="0.25">
      <c r="A59" s="3">
        <v>28</v>
      </c>
      <c r="B59" s="5"/>
      <c r="C59" s="5">
        <v>2454</v>
      </c>
      <c r="D59" s="5">
        <v>2454</v>
      </c>
    </row>
    <row r="60" spans="1:4" x14ac:dyDescent="0.25">
      <c r="A60" s="3">
        <v>29</v>
      </c>
      <c r="B60" s="5"/>
      <c r="C60" s="5">
        <v>3038</v>
      </c>
      <c r="D60" s="5">
        <v>3038</v>
      </c>
    </row>
    <row r="61" spans="1:4" x14ac:dyDescent="0.25">
      <c r="A61" s="3">
        <v>30</v>
      </c>
      <c r="B61" s="5"/>
      <c r="C61" s="5">
        <v>3973</v>
      </c>
      <c r="D61" s="5">
        <v>3973</v>
      </c>
    </row>
    <row r="62" spans="1:4" x14ac:dyDescent="0.25">
      <c r="A62" s="3">
        <v>31</v>
      </c>
      <c r="B62" s="5"/>
      <c r="C62" s="5">
        <v>4880</v>
      </c>
      <c r="D62" s="5">
        <v>4880</v>
      </c>
    </row>
    <row r="63" spans="1:4" x14ac:dyDescent="0.25">
      <c r="A63" s="3">
        <v>32</v>
      </c>
      <c r="B63" s="5"/>
      <c r="C63" s="5">
        <v>6133</v>
      </c>
      <c r="D63" s="5">
        <v>6133</v>
      </c>
    </row>
    <row r="64" spans="1:4" x14ac:dyDescent="0.25">
      <c r="A64" s="3">
        <v>33</v>
      </c>
      <c r="B64" s="5"/>
      <c r="C64" s="5">
        <v>8046</v>
      </c>
      <c r="D64" s="5">
        <v>8046</v>
      </c>
    </row>
    <row r="65" spans="1:4" x14ac:dyDescent="0.25">
      <c r="A65" s="3">
        <v>34</v>
      </c>
      <c r="B65" s="5"/>
      <c r="C65" s="5">
        <v>9723</v>
      </c>
      <c r="D65" s="5">
        <v>9723</v>
      </c>
    </row>
    <row r="66" spans="1:4" x14ac:dyDescent="0.25">
      <c r="A66" s="3">
        <v>35</v>
      </c>
      <c r="B66" s="5"/>
      <c r="C66" s="5">
        <v>8949</v>
      </c>
      <c r="D66" s="5">
        <v>8949</v>
      </c>
    </row>
    <row r="67" spans="1:4" x14ac:dyDescent="0.25">
      <c r="A67" s="3">
        <v>36</v>
      </c>
      <c r="B67" s="5"/>
      <c r="C67" s="5">
        <v>8779</v>
      </c>
      <c r="D67" s="5">
        <v>8779</v>
      </c>
    </row>
    <row r="68" spans="1:4" x14ac:dyDescent="0.25">
      <c r="A68" s="3">
        <v>37</v>
      </c>
      <c r="B68" s="5"/>
      <c r="C68" s="5">
        <v>9913</v>
      </c>
      <c r="D68" s="5">
        <v>9913</v>
      </c>
    </row>
    <row r="69" spans="1:4" x14ac:dyDescent="0.25">
      <c r="A69" s="3">
        <v>38</v>
      </c>
      <c r="B69" s="5"/>
      <c r="C69" s="5">
        <v>12478</v>
      </c>
      <c r="D69" s="5">
        <v>12478</v>
      </c>
    </row>
    <row r="70" spans="1:4" x14ac:dyDescent="0.25">
      <c r="A70" s="3">
        <v>39</v>
      </c>
      <c r="B70" s="5"/>
      <c r="C70" s="5">
        <v>13228</v>
      </c>
      <c r="D70" s="5">
        <v>13228</v>
      </c>
    </row>
    <row r="71" spans="1:4" x14ac:dyDescent="0.25">
      <c r="A71" s="3">
        <v>40</v>
      </c>
      <c r="B71" s="5"/>
      <c r="C71" s="5">
        <v>16146</v>
      </c>
      <c r="D71" s="5">
        <v>16146</v>
      </c>
    </row>
    <row r="72" spans="1:4" x14ac:dyDescent="0.25">
      <c r="A72" s="3">
        <v>41</v>
      </c>
      <c r="B72" s="5"/>
      <c r="C72" s="5">
        <v>26507</v>
      </c>
      <c r="D72" s="5">
        <v>26507</v>
      </c>
    </row>
    <row r="73" spans="1:4" x14ac:dyDescent="0.25">
      <c r="A73" s="3">
        <v>42</v>
      </c>
      <c r="B73" s="5">
        <v>3</v>
      </c>
      <c r="C73" s="5">
        <v>42746</v>
      </c>
      <c r="D73" s="5">
        <v>42749</v>
      </c>
    </row>
    <row r="74" spans="1:4" x14ac:dyDescent="0.25">
      <c r="A74" s="3">
        <v>43</v>
      </c>
      <c r="B74" s="5">
        <v>4</v>
      </c>
      <c r="C74" s="5">
        <v>76098</v>
      </c>
      <c r="D74" s="5">
        <v>76102</v>
      </c>
    </row>
    <row r="75" spans="1:4" x14ac:dyDescent="0.25">
      <c r="A75" s="3">
        <v>44</v>
      </c>
      <c r="B75" s="5">
        <v>2</v>
      </c>
      <c r="C75" s="5">
        <v>112989</v>
      </c>
      <c r="D75" s="5">
        <v>112991</v>
      </c>
    </row>
    <row r="76" spans="1:4" x14ac:dyDescent="0.25">
      <c r="A76" s="3">
        <v>45</v>
      </c>
      <c r="B76" s="5">
        <v>10</v>
      </c>
      <c r="C76" s="5">
        <v>128042</v>
      </c>
      <c r="D76" s="5">
        <v>128052</v>
      </c>
    </row>
    <row r="77" spans="1:4" x14ac:dyDescent="0.25">
      <c r="A77" s="3">
        <v>46</v>
      </c>
      <c r="B77" s="5">
        <v>20</v>
      </c>
      <c r="C77" s="5">
        <v>129928</v>
      </c>
      <c r="D77" s="5">
        <v>129948</v>
      </c>
    </row>
    <row r="78" spans="1:4" x14ac:dyDescent="0.25">
      <c r="A78" s="3">
        <v>47</v>
      </c>
      <c r="B78" s="5">
        <v>20</v>
      </c>
      <c r="C78" s="5">
        <v>130388</v>
      </c>
      <c r="D78" s="5">
        <v>130408</v>
      </c>
    </row>
    <row r="79" spans="1:4" x14ac:dyDescent="0.25">
      <c r="A79" s="3">
        <v>48</v>
      </c>
      <c r="B79" s="5">
        <v>35</v>
      </c>
      <c r="C79" s="5">
        <v>125332</v>
      </c>
      <c r="D79" s="5">
        <v>125367</v>
      </c>
    </row>
    <row r="80" spans="1:4" x14ac:dyDescent="0.25">
      <c r="A80" s="3">
        <v>49</v>
      </c>
      <c r="B80" s="5">
        <v>75</v>
      </c>
      <c r="C80" s="5">
        <v>130317</v>
      </c>
      <c r="D80" s="5">
        <v>130392</v>
      </c>
    </row>
    <row r="81" spans="1:4" x14ac:dyDescent="0.25">
      <c r="A81" s="3">
        <v>50</v>
      </c>
      <c r="B81" s="5">
        <v>323</v>
      </c>
      <c r="C81" s="5">
        <v>158386</v>
      </c>
      <c r="D81" s="5">
        <v>158709</v>
      </c>
    </row>
    <row r="82" spans="1:4" x14ac:dyDescent="0.25">
      <c r="A82" s="3">
        <v>51</v>
      </c>
      <c r="B82" s="5">
        <v>899</v>
      </c>
      <c r="C82" s="5">
        <v>176943</v>
      </c>
      <c r="D82" s="5">
        <v>177842</v>
      </c>
    </row>
    <row r="83" spans="1:4" x14ac:dyDescent="0.25">
      <c r="A83" s="3">
        <v>52</v>
      </c>
      <c r="B83" s="5">
        <v>1330</v>
      </c>
      <c r="C83" s="5">
        <v>140305</v>
      </c>
      <c r="D83" s="5">
        <v>141635</v>
      </c>
    </row>
    <row r="84" spans="1:4" x14ac:dyDescent="0.25">
      <c r="A84" s="3">
        <v>53</v>
      </c>
      <c r="B84" s="5">
        <v>1227</v>
      </c>
      <c r="C84" s="5">
        <v>124055</v>
      </c>
      <c r="D84" s="5">
        <v>125282</v>
      </c>
    </row>
    <row r="85" spans="1:4" x14ac:dyDescent="0.25">
      <c r="A85" s="1">
        <v>2021</v>
      </c>
      <c r="B85" s="5">
        <v>20422</v>
      </c>
      <c r="C85" s="5">
        <v>785577</v>
      </c>
      <c r="D85" s="5">
        <v>805999</v>
      </c>
    </row>
    <row r="86" spans="1:4" x14ac:dyDescent="0.25">
      <c r="A86" s="3">
        <v>1</v>
      </c>
      <c r="B86" s="5">
        <v>1589</v>
      </c>
      <c r="C86" s="5">
        <v>146797</v>
      </c>
      <c r="D86" s="5">
        <v>148386</v>
      </c>
    </row>
    <row r="87" spans="1:4" x14ac:dyDescent="0.25">
      <c r="A87" s="3">
        <v>2</v>
      </c>
      <c r="B87" s="5">
        <v>1873</v>
      </c>
      <c r="C87" s="5">
        <v>119930</v>
      </c>
      <c r="D87" s="5">
        <v>121803</v>
      </c>
    </row>
    <row r="88" spans="1:4" x14ac:dyDescent="0.25">
      <c r="A88" s="3">
        <v>3</v>
      </c>
      <c r="B88" s="5">
        <v>2270</v>
      </c>
      <c r="C88" s="5">
        <v>95206</v>
      </c>
      <c r="D88" s="5">
        <v>97476</v>
      </c>
    </row>
    <row r="89" spans="1:4" x14ac:dyDescent="0.25">
      <c r="A89" s="3">
        <v>4</v>
      </c>
      <c r="B89" s="5">
        <v>2330</v>
      </c>
      <c r="C89" s="5">
        <v>77471</v>
      </c>
      <c r="D89" s="5">
        <v>79801</v>
      </c>
    </row>
    <row r="90" spans="1:4" x14ac:dyDescent="0.25">
      <c r="A90" s="3">
        <v>5</v>
      </c>
      <c r="B90" s="5">
        <v>2290</v>
      </c>
      <c r="C90" s="5">
        <v>63699</v>
      </c>
      <c r="D90" s="5">
        <v>65989</v>
      </c>
    </row>
    <row r="91" spans="1:4" x14ac:dyDescent="0.25">
      <c r="A91" s="3">
        <v>6</v>
      </c>
      <c r="B91" s="5">
        <v>1699</v>
      </c>
      <c r="C91" s="5">
        <v>50125</v>
      </c>
      <c r="D91" s="5">
        <v>51824</v>
      </c>
    </row>
    <row r="92" spans="1:4" x14ac:dyDescent="0.25">
      <c r="A92" s="3">
        <v>7</v>
      </c>
      <c r="B92" s="5">
        <v>1775</v>
      </c>
      <c r="C92" s="5">
        <v>51713</v>
      </c>
      <c r="D92" s="5">
        <v>53488</v>
      </c>
    </row>
    <row r="93" spans="1:4" x14ac:dyDescent="0.25">
      <c r="A93" s="3">
        <v>8</v>
      </c>
      <c r="B93" s="5">
        <v>1984</v>
      </c>
      <c r="C93" s="5">
        <v>55422</v>
      </c>
      <c r="D93" s="5">
        <v>57406</v>
      </c>
    </row>
    <row r="94" spans="1:4" x14ac:dyDescent="0.25">
      <c r="A94" s="3">
        <v>9</v>
      </c>
      <c r="B94" s="5">
        <v>2051</v>
      </c>
      <c r="C94" s="5">
        <v>57296</v>
      </c>
      <c r="D94" s="5">
        <v>59347</v>
      </c>
    </row>
    <row r="95" spans="1:4" x14ac:dyDescent="0.25">
      <c r="A95" s="3">
        <v>10</v>
      </c>
      <c r="B95" s="5">
        <v>2560</v>
      </c>
      <c r="C95" s="5">
        <v>67817</v>
      </c>
      <c r="D95" s="5">
        <v>70377</v>
      </c>
    </row>
    <row r="96" spans="1:4" x14ac:dyDescent="0.25">
      <c r="A96" s="3">
        <v>11</v>
      </c>
      <c r="B96" s="5">
        <v>1</v>
      </c>
      <c r="C96" s="5">
        <v>96</v>
      </c>
      <c r="D96" s="5">
        <v>97</v>
      </c>
    </row>
    <row r="97" spans="1:4" x14ac:dyDescent="0.25">
      <c r="A97" s="3">
        <v>13</v>
      </c>
      <c r="B97" s="5"/>
      <c r="C97" s="5">
        <v>1</v>
      </c>
      <c r="D97" s="5">
        <v>1</v>
      </c>
    </row>
    <row r="98" spans="1:4" x14ac:dyDescent="0.25">
      <c r="A98" s="3">
        <v>18</v>
      </c>
      <c r="B98" s="5"/>
      <c r="C98" s="5">
        <v>1</v>
      </c>
      <c r="D98" s="5">
        <v>1</v>
      </c>
    </row>
    <row r="99" spans="1:4" x14ac:dyDescent="0.25">
      <c r="A99" s="3">
        <v>22</v>
      </c>
      <c r="B99" s="5"/>
      <c r="C99" s="5">
        <v>1</v>
      </c>
      <c r="D99" s="5">
        <v>1</v>
      </c>
    </row>
    <row r="100" spans="1:4" x14ac:dyDescent="0.25">
      <c r="A100" s="3">
        <v>49</v>
      </c>
      <c r="B100" s="5"/>
      <c r="C100" s="5">
        <v>1</v>
      </c>
      <c r="D100" s="5">
        <v>1</v>
      </c>
    </row>
    <row r="101" spans="1:4" x14ac:dyDescent="0.25">
      <c r="A101" s="3">
        <v>50</v>
      </c>
      <c r="B101" s="5"/>
      <c r="C101" s="5">
        <v>1</v>
      </c>
      <c r="D101" s="5">
        <v>1</v>
      </c>
    </row>
    <row r="102" spans="1:4" x14ac:dyDescent="0.25">
      <c r="A102" s="1" t="s">
        <v>53</v>
      </c>
      <c r="B102" s="5">
        <v>24370</v>
      </c>
      <c r="C102" s="5">
        <v>2590704</v>
      </c>
      <c r="D102" s="5">
        <v>2615074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20B25-4CAD-40F4-BED1-D38E0D9D7F0B}">
  <dimension ref="A1:K1398"/>
  <sheetViews>
    <sheetView workbookViewId="0">
      <selection activeCell="L1" sqref="L1"/>
    </sheetView>
  </sheetViews>
  <sheetFormatPr baseColWidth="10" defaultRowHeight="15" x14ac:dyDescent="0.25"/>
  <sheetData>
    <row r="1" spans="1:11" x14ac:dyDescent="0.25">
      <c r="A1" t="s">
        <v>69</v>
      </c>
      <c r="B1" t="s">
        <v>70</v>
      </c>
      <c r="C1" t="s">
        <v>89</v>
      </c>
      <c r="D1" t="s">
        <v>79</v>
      </c>
      <c r="E1" t="s">
        <v>80</v>
      </c>
      <c r="F1" t="s">
        <v>71</v>
      </c>
      <c r="G1" t="s">
        <v>72</v>
      </c>
      <c r="H1" t="s">
        <v>73</v>
      </c>
      <c r="I1" t="s">
        <v>74</v>
      </c>
      <c r="J1" t="s">
        <v>82</v>
      </c>
      <c r="K1" t="s">
        <v>75</v>
      </c>
    </row>
    <row r="2" spans="1:11" x14ac:dyDescent="0.25">
      <c r="A2" t="s">
        <v>76</v>
      </c>
      <c r="B2">
        <v>13</v>
      </c>
      <c r="C2" t="s">
        <v>90</v>
      </c>
      <c r="D2">
        <v>1</v>
      </c>
      <c r="E2">
        <v>2021</v>
      </c>
      <c r="F2" t="s">
        <v>76</v>
      </c>
      <c r="G2" t="s">
        <v>76</v>
      </c>
      <c r="H2" t="s">
        <v>76</v>
      </c>
      <c r="I2" t="s">
        <v>76</v>
      </c>
      <c r="J2" t="s">
        <v>76</v>
      </c>
      <c r="K2" t="s">
        <v>76</v>
      </c>
    </row>
    <row r="3" spans="1:11" x14ac:dyDescent="0.25">
      <c r="A3" t="s">
        <v>76</v>
      </c>
      <c r="B3">
        <v>43</v>
      </c>
      <c r="C3" t="s">
        <v>91</v>
      </c>
      <c r="D3">
        <v>1</v>
      </c>
      <c r="E3">
        <v>2021</v>
      </c>
      <c r="F3" t="s">
        <v>76</v>
      </c>
      <c r="G3" t="s">
        <v>76</v>
      </c>
      <c r="H3" t="s">
        <v>76</v>
      </c>
      <c r="I3" t="s">
        <v>76</v>
      </c>
      <c r="J3" t="s">
        <v>76</v>
      </c>
      <c r="K3" t="s">
        <v>76</v>
      </c>
    </row>
    <row r="4" spans="1:11" x14ac:dyDescent="0.25">
      <c r="A4" t="s">
        <v>76</v>
      </c>
      <c r="B4">
        <v>1</v>
      </c>
      <c r="C4" t="s">
        <v>92</v>
      </c>
      <c r="D4">
        <v>1</v>
      </c>
      <c r="E4">
        <v>2021</v>
      </c>
      <c r="F4" t="s">
        <v>77</v>
      </c>
      <c r="G4" t="s">
        <v>76</v>
      </c>
      <c r="H4" t="s">
        <v>76</v>
      </c>
      <c r="I4" t="s">
        <v>76</v>
      </c>
      <c r="J4" t="s">
        <v>76</v>
      </c>
      <c r="K4" t="s">
        <v>76</v>
      </c>
    </row>
    <row r="5" spans="1:11" x14ac:dyDescent="0.25">
      <c r="A5" t="s">
        <v>76</v>
      </c>
      <c r="B5">
        <v>5</v>
      </c>
      <c r="C5" t="s">
        <v>91</v>
      </c>
      <c r="D5">
        <v>2</v>
      </c>
      <c r="E5">
        <v>2021</v>
      </c>
      <c r="F5" t="s">
        <v>77</v>
      </c>
      <c r="G5" t="s">
        <v>76</v>
      </c>
      <c r="H5" t="s">
        <v>76</v>
      </c>
      <c r="I5" t="s">
        <v>76</v>
      </c>
      <c r="J5" t="s">
        <v>76</v>
      </c>
      <c r="K5" t="s">
        <v>76</v>
      </c>
    </row>
    <row r="6" spans="1:11" x14ac:dyDescent="0.25">
      <c r="A6" t="s">
        <v>76</v>
      </c>
      <c r="B6">
        <v>2</v>
      </c>
      <c r="C6" t="s">
        <v>92</v>
      </c>
      <c r="D6">
        <v>2</v>
      </c>
      <c r="E6">
        <v>2021</v>
      </c>
      <c r="F6" t="s">
        <v>76</v>
      </c>
      <c r="G6" t="s">
        <v>76</v>
      </c>
      <c r="H6" t="s">
        <v>76</v>
      </c>
      <c r="I6" t="s">
        <v>76</v>
      </c>
      <c r="J6" t="s">
        <v>76</v>
      </c>
      <c r="K6" t="s">
        <v>76</v>
      </c>
    </row>
    <row r="7" spans="1:11" x14ac:dyDescent="0.25">
      <c r="A7" t="s">
        <v>76</v>
      </c>
      <c r="B7">
        <v>5</v>
      </c>
      <c r="C7" t="s">
        <v>93</v>
      </c>
      <c r="D7">
        <v>2</v>
      </c>
      <c r="E7">
        <v>2021</v>
      </c>
      <c r="F7" t="s">
        <v>77</v>
      </c>
      <c r="G7" t="s">
        <v>76</v>
      </c>
      <c r="H7" t="s">
        <v>77</v>
      </c>
      <c r="I7" t="s">
        <v>76</v>
      </c>
      <c r="J7" t="s">
        <v>77</v>
      </c>
      <c r="K7" t="s">
        <v>76</v>
      </c>
    </row>
    <row r="8" spans="1:11" x14ac:dyDescent="0.25">
      <c r="A8" t="s">
        <v>76</v>
      </c>
      <c r="B8">
        <v>27</v>
      </c>
      <c r="C8" t="s">
        <v>91</v>
      </c>
      <c r="D8">
        <v>3</v>
      </c>
      <c r="E8">
        <v>2021</v>
      </c>
      <c r="F8" t="s">
        <v>76</v>
      </c>
      <c r="G8" t="s">
        <v>76</v>
      </c>
      <c r="H8" t="s">
        <v>76</v>
      </c>
      <c r="I8" t="s">
        <v>76</v>
      </c>
      <c r="J8" t="s">
        <v>76</v>
      </c>
      <c r="K8" t="s">
        <v>76</v>
      </c>
    </row>
    <row r="9" spans="1:11" x14ac:dyDescent="0.25">
      <c r="A9" t="s">
        <v>76</v>
      </c>
      <c r="B9">
        <v>5</v>
      </c>
      <c r="C9" t="s">
        <v>94</v>
      </c>
      <c r="D9">
        <v>3</v>
      </c>
      <c r="E9">
        <v>2021</v>
      </c>
      <c r="F9" t="s">
        <v>77</v>
      </c>
      <c r="G9" t="s">
        <v>76</v>
      </c>
      <c r="H9" t="s">
        <v>77</v>
      </c>
      <c r="I9" t="s">
        <v>76</v>
      </c>
      <c r="J9" t="s">
        <v>77</v>
      </c>
      <c r="K9" t="s">
        <v>76</v>
      </c>
    </row>
    <row r="10" spans="1:11" x14ac:dyDescent="0.25">
      <c r="A10" t="s">
        <v>76</v>
      </c>
      <c r="B10">
        <v>1534</v>
      </c>
      <c r="C10" t="s">
        <v>93</v>
      </c>
      <c r="D10">
        <v>3</v>
      </c>
      <c r="E10">
        <v>2021</v>
      </c>
      <c r="F10" t="s">
        <v>76</v>
      </c>
      <c r="G10" t="s">
        <v>76</v>
      </c>
      <c r="H10" t="s">
        <v>77</v>
      </c>
      <c r="I10" t="s">
        <v>76</v>
      </c>
      <c r="J10" t="s">
        <v>77</v>
      </c>
      <c r="K10" t="s">
        <v>76</v>
      </c>
    </row>
    <row r="11" spans="1:11" x14ac:dyDescent="0.25">
      <c r="A11" t="s">
        <v>76</v>
      </c>
      <c r="B11">
        <v>2</v>
      </c>
      <c r="C11" t="s">
        <v>93</v>
      </c>
      <c r="D11">
        <v>3</v>
      </c>
      <c r="E11">
        <v>2021</v>
      </c>
      <c r="F11" t="s">
        <v>76</v>
      </c>
      <c r="G11" t="s">
        <v>77</v>
      </c>
      <c r="H11" t="s">
        <v>76</v>
      </c>
      <c r="I11" t="s">
        <v>76</v>
      </c>
      <c r="J11" t="s">
        <v>77</v>
      </c>
      <c r="K11" t="s">
        <v>76</v>
      </c>
    </row>
    <row r="12" spans="1:11" x14ac:dyDescent="0.25">
      <c r="A12" t="s">
        <v>76</v>
      </c>
      <c r="B12">
        <v>2</v>
      </c>
      <c r="C12" t="s">
        <v>90</v>
      </c>
      <c r="D12">
        <v>4</v>
      </c>
      <c r="E12">
        <v>2021</v>
      </c>
      <c r="F12" t="s">
        <v>77</v>
      </c>
      <c r="G12" t="s">
        <v>76</v>
      </c>
      <c r="H12" t="s">
        <v>76</v>
      </c>
      <c r="I12" t="s">
        <v>76</v>
      </c>
      <c r="J12" t="s">
        <v>76</v>
      </c>
      <c r="K12" t="s">
        <v>77</v>
      </c>
    </row>
    <row r="13" spans="1:11" x14ac:dyDescent="0.25">
      <c r="A13" t="s">
        <v>76</v>
      </c>
      <c r="B13">
        <v>124</v>
      </c>
      <c r="C13" t="s">
        <v>94</v>
      </c>
      <c r="D13">
        <v>4</v>
      </c>
      <c r="E13">
        <v>2021</v>
      </c>
      <c r="F13" t="s">
        <v>76</v>
      </c>
      <c r="G13" t="s">
        <v>76</v>
      </c>
      <c r="H13" t="s">
        <v>77</v>
      </c>
      <c r="I13" t="s">
        <v>76</v>
      </c>
      <c r="J13" t="s">
        <v>77</v>
      </c>
      <c r="K13" t="s">
        <v>76</v>
      </c>
    </row>
    <row r="14" spans="1:11" x14ac:dyDescent="0.25">
      <c r="A14" t="s">
        <v>76</v>
      </c>
      <c r="B14">
        <v>1</v>
      </c>
      <c r="C14" t="s">
        <v>94</v>
      </c>
      <c r="D14">
        <v>5</v>
      </c>
      <c r="E14">
        <v>2020</v>
      </c>
      <c r="F14" t="s">
        <v>76</v>
      </c>
      <c r="G14" t="s">
        <v>77</v>
      </c>
      <c r="H14" t="s">
        <v>76</v>
      </c>
      <c r="I14" t="s">
        <v>76</v>
      </c>
      <c r="J14" t="s">
        <v>77</v>
      </c>
      <c r="K14" t="s">
        <v>76</v>
      </c>
    </row>
    <row r="15" spans="1:11" x14ac:dyDescent="0.25">
      <c r="A15" t="s">
        <v>76</v>
      </c>
      <c r="B15">
        <v>169</v>
      </c>
      <c r="C15" t="s">
        <v>90</v>
      </c>
      <c r="D15">
        <v>5</v>
      </c>
      <c r="E15">
        <v>2021</v>
      </c>
      <c r="F15" t="s">
        <v>77</v>
      </c>
      <c r="G15" t="s">
        <v>76</v>
      </c>
      <c r="H15" t="s">
        <v>76</v>
      </c>
      <c r="I15" t="s">
        <v>76</v>
      </c>
      <c r="J15" t="s">
        <v>76</v>
      </c>
      <c r="K15" t="s">
        <v>76</v>
      </c>
    </row>
    <row r="16" spans="1:11" x14ac:dyDescent="0.25">
      <c r="A16" t="s">
        <v>76</v>
      </c>
      <c r="B16">
        <v>1</v>
      </c>
      <c r="C16" t="s">
        <v>90</v>
      </c>
      <c r="D16">
        <v>5</v>
      </c>
      <c r="E16">
        <v>2021</v>
      </c>
      <c r="F16" t="s">
        <v>77</v>
      </c>
      <c r="G16" t="s">
        <v>76</v>
      </c>
      <c r="H16" t="s">
        <v>76</v>
      </c>
      <c r="I16" t="s">
        <v>76</v>
      </c>
      <c r="J16" t="s">
        <v>76</v>
      </c>
      <c r="K16" t="s">
        <v>77</v>
      </c>
    </row>
    <row r="17" spans="1:11" x14ac:dyDescent="0.25">
      <c r="A17" t="s">
        <v>76</v>
      </c>
      <c r="B17">
        <v>106</v>
      </c>
      <c r="C17" t="s">
        <v>95</v>
      </c>
      <c r="D17">
        <v>5</v>
      </c>
      <c r="E17">
        <v>2021</v>
      </c>
      <c r="F17" t="s">
        <v>76</v>
      </c>
      <c r="G17" t="s">
        <v>76</v>
      </c>
      <c r="H17" t="s">
        <v>77</v>
      </c>
      <c r="I17" t="s">
        <v>76</v>
      </c>
      <c r="J17" t="s">
        <v>77</v>
      </c>
      <c r="K17" t="s">
        <v>76</v>
      </c>
    </row>
    <row r="18" spans="1:11" x14ac:dyDescent="0.25">
      <c r="A18" t="s">
        <v>76</v>
      </c>
      <c r="B18">
        <v>7</v>
      </c>
      <c r="C18" t="s">
        <v>95</v>
      </c>
      <c r="D18">
        <v>5</v>
      </c>
      <c r="E18">
        <v>2021</v>
      </c>
      <c r="F18" t="s">
        <v>77</v>
      </c>
      <c r="G18" t="s">
        <v>76</v>
      </c>
      <c r="H18" t="s">
        <v>76</v>
      </c>
      <c r="I18" t="s">
        <v>76</v>
      </c>
      <c r="J18" t="s">
        <v>77</v>
      </c>
      <c r="K18" t="s">
        <v>76</v>
      </c>
    </row>
    <row r="19" spans="1:11" x14ac:dyDescent="0.25">
      <c r="A19" t="s">
        <v>76</v>
      </c>
      <c r="B19">
        <v>1</v>
      </c>
      <c r="C19" t="s">
        <v>95</v>
      </c>
      <c r="D19">
        <v>6</v>
      </c>
      <c r="E19">
        <v>2020</v>
      </c>
      <c r="F19" t="s">
        <v>76</v>
      </c>
      <c r="G19" t="s">
        <v>76</v>
      </c>
      <c r="H19" t="s">
        <v>77</v>
      </c>
      <c r="I19" t="s">
        <v>76</v>
      </c>
      <c r="J19" t="s">
        <v>77</v>
      </c>
      <c r="K19" t="s">
        <v>76</v>
      </c>
    </row>
    <row r="20" spans="1:11" x14ac:dyDescent="0.25">
      <c r="A20" t="s">
        <v>76</v>
      </c>
      <c r="B20">
        <v>4</v>
      </c>
      <c r="C20" t="s">
        <v>90</v>
      </c>
      <c r="D20">
        <v>6</v>
      </c>
      <c r="E20">
        <v>2021</v>
      </c>
      <c r="F20" t="s">
        <v>76</v>
      </c>
      <c r="G20" t="s">
        <v>76</v>
      </c>
      <c r="H20" t="s">
        <v>76</v>
      </c>
      <c r="I20" t="s">
        <v>76</v>
      </c>
      <c r="J20" t="s">
        <v>76</v>
      </c>
      <c r="K20" t="s">
        <v>76</v>
      </c>
    </row>
    <row r="21" spans="1:11" x14ac:dyDescent="0.25">
      <c r="A21" t="s">
        <v>76</v>
      </c>
      <c r="B21">
        <v>117</v>
      </c>
      <c r="C21" t="s">
        <v>90</v>
      </c>
      <c r="D21">
        <v>6</v>
      </c>
      <c r="E21">
        <v>2021</v>
      </c>
      <c r="F21" t="s">
        <v>77</v>
      </c>
      <c r="G21" t="s">
        <v>76</v>
      </c>
      <c r="H21" t="s">
        <v>76</v>
      </c>
      <c r="I21" t="s">
        <v>76</v>
      </c>
      <c r="J21" t="s">
        <v>76</v>
      </c>
      <c r="K21" t="s">
        <v>76</v>
      </c>
    </row>
    <row r="22" spans="1:11" x14ac:dyDescent="0.25">
      <c r="A22" t="s">
        <v>76</v>
      </c>
      <c r="B22">
        <v>4</v>
      </c>
      <c r="C22" t="s">
        <v>90</v>
      </c>
      <c r="D22">
        <v>7</v>
      </c>
      <c r="E22">
        <v>2021</v>
      </c>
      <c r="F22" t="s">
        <v>76</v>
      </c>
      <c r="G22" t="s">
        <v>76</v>
      </c>
      <c r="H22" t="s">
        <v>76</v>
      </c>
      <c r="I22" t="s">
        <v>76</v>
      </c>
      <c r="J22" t="s">
        <v>76</v>
      </c>
      <c r="K22" t="s">
        <v>76</v>
      </c>
    </row>
    <row r="23" spans="1:11" x14ac:dyDescent="0.25">
      <c r="A23" t="s">
        <v>76</v>
      </c>
      <c r="B23">
        <v>1</v>
      </c>
      <c r="C23" t="s">
        <v>92</v>
      </c>
      <c r="D23">
        <v>7</v>
      </c>
      <c r="E23">
        <v>2021</v>
      </c>
      <c r="F23" t="s">
        <v>77</v>
      </c>
      <c r="G23" t="s">
        <v>76</v>
      </c>
      <c r="H23" t="s">
        <v>76</v>
      </c>
      <c r="I23" t="s">
        <v>76</v>
      </c>
      <c r="J23" t="s">
        <v>76</v>
      </c>
      <c r="K23" t="s">
        <v>76</v>
      </c>
    </row>
    <row r="24" spans="1:11" x14ac:dyDescent="0.25">
      <c r="A24" t="s">
        <v>76</v>
      </c>
      <c r="B24">
        <v>6</v>
      </c>
      <c r="C24" t="s">
        <v>91</v>
      </c>
      <c r="D24">
        <v>8</v>
      </c>
      <c r="E24">
        <v>2021</v>
      </c>
      <c r="F24" t="s">
        <v>77</v>
      </c>
      <c r="G24" t="s">
        <v>76</v>
      </c>
      <c r="H24" t="s">
        <v>76</v>
      </c>
      <c r="I24" t="s">
        <v>76</v>
      </c>
      <c r="J24" t="s">
        <v>76</v>
      </c>
      <c r="K24" t="s">
        <v>76</v>
      </c>
    </row>
    <row r="25" spans="1:11" x14ac:dyDescent="0.25">
      <c r="A25" t="s">
        <v>76</v>
      </c>
      <c r="B25">
        <v>2</v>
      </c>
      <c r="C25" t="s">
        <v>92</v>
      </c>
      <c r="D25">
        <v>8</v>
      </c>
      <c r="E25">
        <v>2021</v>
      </c>
      <c r="F25" t="s">
        <v>76</v>
      </c>
      <c r="G25" t="s">
        <v>76</v>
      </c>
      <c r="H25" t="s">
        <v>76</v>
      </c>
      <c r="I25" t="s">
        <v>76</v>
      </c>
      <c r="J25" t="s">
        <v>76</v>
      </c>
      <c r="K25" t="s">
        <v>76</v>
      </c>
    </row>
    <row r="26" spans="1:11" x14ac:dyDescent="0.25">
      <c r="A26" t="s">
        <v>76</v>
      </c>
      <c r="B26">
        <v>17</v>
      </c>
      <c r="C26" t="s">
        <v>91</v>
      </c>
      <c r="D26">
        <v>9</v>
      </c>
      <c r="E26">
        <v>2021</v>
      </c>
      <c r="F26" t="s">
        <v>76</v>
      </c>
      <c r="G26" t="s">
        <v>76</v>
      </c>
      <c r="H26" t="s">
        <v>76</v>
      </c>
      <c r="I26" t="s">
        <v>76</v>
      </c>
      <c r="J26" t="s">
        <v>76</v>
      </c>
      <c r="K26" t="s">
        <v>76</v>
      </c>
    </row>
    <row r="27" spans="1:11" x14ac:dyDescent="0.25">
      <c r="A27" t="s">
        <v>76</v>
      </c>
      <c r="B27">
        <v>1</v>
      </c>
      <c r="C27" t="s">
        <v>91</v>
      </c>
      <c r="D27">
        <v>10</v>
      </c>
      <c r="E27">
        <v>2020</v>
      </c>
      <c r="F27" t="s">
        <v>76</v>
      </c>
      <c r="G27" t="s">
        <v>76</v>
      </c>
      <c r="H27" t="s">
        <v>76</v>
      </c>
      <c r="I27" t="s">
        <v>76</v>
      </c>
      <c r="J27" t="s">
        <v>76</v>
      </c>
      <c r="K27" t="s">
        <v>76</v>
      </c>
    </row>
    <row r="28" spans="1:11" x14ac:dyDescent="0.25">
      <c r="A28" t="s">
        <v>76</v>
      </c>
      <c r="B28">
        <v>2</v>
      </c>
      <c r="C28" t="s">
        <v>94</v>
      </c>
      <c r="D28">
        <v>15</v>
      </c>
      <c r="E28">
        <v>2020</v>
      </c>
      <c r="F28" t="s">
        <v>76</v>
      </c>
      <c r="G28" t="s">
        <v>77</v>
      </c>
      <c r="H28" t="s">
        <v>77</v>
      </c>
      <c r="I28" t="s">
        <v>76</v>
      </c>
      <c r="J28" t="s">
        <v>77</v>
      </c>
      <c r="K28" t="s">
        <v>76</v>
      </c>
    </row>
    <row r="29" spans="1:11" x14ac:dyDescent="0.25">
      <c r="A29" t="s">
        <v>76</v>
      </c>
      <c r="B29">
        <v>92</v>
      </c>
      <c r="C29" t="s">
        <v>93</v>
      </c>
      <c r="D29">
        <v>15</v>
      </c>
      <c r="E29">
        <v>2020</v>
      </c>
      <c r="F29" t="s">
        <v>76</v>
      </c>
      <c r="G29" t="s">
        <v>76</v>
      </c>
      <c r="H29" t="s">
        <v>77</v>
      </c>
      <c r="I29" t="s">
        <v>76</v>
      </c>
      <c r="J29" t="s">
        <v>77</v>
      </c>
      <c r="K29" t="s">
        <v>76</v>
      </c>
    </row>
    <row r="30" spans="1:11" x14ac:dyDescent="0.25">
      <c r="A30" t="s">
        <v>76</v>
      </c>
      <c r="B30">
        <v>2</v>
      </c>
      <c r="C30" t="s">
        <v>90</v>
      </c>
      <c r="D30">
        <v>16</v>
      </c>
      <c r="E30">
        <v>2020</v>
      </c>
      <c r="F30" t="s">
        <v>76</v>
      </c>
      <c r="G30" t="s">
        <v>76</v>
      </c>
      <c r="H30" t="s">
        <v>76</v>
      </c>
      <c r="I30" t="s">
        <v>76</v>
      </c>
      <c r="J30" t="s">
        <v>76</v>
      </c>
      <c r="K30" t="s">
        <v>76</v>
      </c>
    </row>
    <row r="31" spans="1:11" x14ac:dyDescent="0.25">
      <c r="A31" t="s">
        <v>76</v>
      </c>
      <c r="B31">
        <v>39</v>
      </c>
      <c r="C31" t="s">
        <v>94</v>
      </c>
      <c r="D31">
        <v>16</v>
      </c>
      <c r="E31">
        <v>2020</v>
      </c>
      <c r="F31" t="s">
        <v>76</v>
      </c>
      <c r="G31" t="s">
        <v>76</v>
      </c>
      <c r="H31" t="s">
        <v>77</v>
      </c>
      <c r="I31" t="s">
        <v>76</v>
      </c>
      <c r="J31" t="s">
        <v>77</v>
      </c>
      <c r="K31" t="s">
        <v>76</v>
      </c>
    </row>
    <row r="32" spans="1:11" x14ac:dyDescent="0.25">
      <c r="A32" t="s">
        <v>76</v>
      </c>
      <c r="B32">
        <v>52</v>
      </c>
      <c r="C32" t="s">
        <v>95</v>
      </c>
      <c r="D32">
        <v>17</v>
      </c>
      <c r="E32">
        <v>2020</v>
      </c>
      <c r="F32" t="s">
        <v>76</v>
      </c>
      <c r="G32" t="s">
        <v>76</v>
      </c>
      <c r="H32" t="s">
        <v>77</v>
      </c>
      <c r="I32" t="s">
        <v>76</v>
      </c>
      <c r="J32" t="s">
        <v>77</v>
      </c>
      <c r="K32" t="s">
        <v>76</v>
      </c>
    </row>
    <row r="33" spans="1:11" x14ac:dyDescent="0.25">
      <c r="A33" t="s">
        <v>76</v>
      </c>
      <c r="B33">
        <v>114</v>
      </c>
      <c r="C33" t="s">
        <v>93</v>
      </c>
      <c r="D33">
        <v>17</v>
      </c>
      <c r="E33">
        <v>2020</v>
      </c>
      <c r="F33" t="s">
        <v>76</v>
      </c>
      <c r="G33" t="s">
        <v>76</v>
      </c>
      <c r="H33" t="s">
        <v>77</v>
      </c>
      <c r="I33" t="s">
        <v>76</v>
      </c>
      <c r="J33" t="s">
        <v>77</v>
      </c>
      <c r="K33" t="s">
        <v>76</v>
      </c>
    </row>
    <row r="34" spans="1:11" x14ac:dyDescent="0.25">
      <c r="A34" t="s">
        <v>76</v>
      </c>
      <c r="B34">
        <v>44</v>
      </c>
      <c r="C34" t="s">
        <v>94</v>
      </c>
      <c r="D34">
        <v>18</v>
      </c>
      <c r="E34">
        <v>2020</v>
      </c>
      <c r="F34" t="s">
        <v>76</v>
      </c>
      <c r="G34" t="s">
        <v>76</v>
      </c>
      <c r="H34" t="s">
        <v>77</v>
      </c>
      <c r="I34" t="s">
        <v>76</v>
      </c>
      <c r="J34" t="s">
        <v>77</v>
      </c>
      <c r="K34" t="s">
        <v>76</v>
      </c>
    </row>
    <row r="35" spans="1:11" x14ac:dyDescent="0.25">
      <c r="A35" t="s">
        <v>76</v>
      </c>
      <c r="B35">
        <v>21</v>
      </c>
      <c r="C35" t="s">
        <v>95</v>
      </c>
      <c r="D35">
        <v>19</v>
      </c>
      <c r="E35">
        <v>2020</v>
      </c>
      <c r="F35" t="s">
        <v>76</v>
      </c>
      <c r="G35" t="s">
        <v>76</v>
      </c>
      <c r="H35" t="s">
        <v>77</v>
      </c>
      <c r="I35" t="s">
        <v>76</v>
      </c>
      <c r="J35" t="s">
        <v>77</v>
      </c>
      <c r="K35" t="s">
        <v>76</v>
      </c>
    </row>
    <row r="36" spans="1:11" x14ac:dyDescent="0.25">
      <c r="A36" t="s">
        <v>76</v>
      </c>
      <c r="B36">
        <v>32</v>
      </c>
      <c r="C36" t="s">
        <v>91</v>
      </c>
      <c r="D36">
        <v>21</v>
      </c>
      <c r="E36">
        <v>2020</v>
      </c>
      <c r="F36" t="s">
        <v>76</v>
      </c>
      <c r="G36" t="s">
        <v>76</v>
      </c>
      <c r="H36" t="s">
        <v>76</v>
      </c>
      <c r="I36" t="s">
        <v>76</v>
      </c>
      <c r="J36" t="s">
        <v>76</v>
      </c>
      <c r="K36" t="s">
        <v>76</v>
      </c>
    </row>
    <row r="37" spans="1:11" x14ac:dyDescent="0.25">
      <c r="A37" t="s">
        <v>76</v>
      </c>
      <c r="B37">
        <v>49</v>
      </c>
      <c r="C37" t="s">
        <v>93</v>
      </c>
      <c r="D37">
        <v>22</v>
      </c>
      <c r="E37">
        <v>2020</v>
      </c>
      <c r="F37" t="s">
        <v>76</v>
      </c>
      <c r="G37" t="s">
        <v>76</v>
      </c>
      <c r="H37" t="s">
        <v>77</v>
      </c>
      <c r="I37" t="s">
        <v>76</v>
      </c>
      <c r="J37" t="s">
        <v>77</v>
      </c>
      <c r="K37" t="s">
        <v>76</v>
      </c>
    </row>
    <row r="38" spans="1:11" x14ac:dyDescent="0.25">
      <c r="A38" t="s">
        <v>76</v>
      </c>
      <c r="B38">
        <v>6</v>
      </c>
      <c r="C38" t="s">
        <v>90</v>
      </c>
      <c r="D38">
        <v>23</v>
      </c>
      <c r="E38">
        <v>2020</v>
      </c>
      <c r="F38" t="s">
        <v>76</v>
      </c>
      <c r="G38" t="s">
        <v>76</v>
      </c>
      <c r="H38" t="s">
        <v>76</v>
      </c>
      <c r="I38" t="s">
        <v>76</v>
      </c>
      <c r="J38" t="s">
        <v>76</v>
      </c>
      <c r="K38" t="s">
        <v>76</v>
      </c>
    </row>
    <row r="39" spans="1:11" x14ac:dyDescent="0.25">
      <c r="A39" t="s">
        <v>76</v>
      </c>
      <c r="B39">
        <v>54</v>
      </c>
      <c r="C39" t="s">
        <v>91</v>
      </c>
      <c r="D39">
        <v>23</v>
      </c>
      <c r="E39">
        <v>2020</v>
      </c>
      <c r="F39" t="s">
        <v>76</v>
      </c>
      <c r="G39" t="s">
        <v>76</v>
      </c>
      <c r="H39" t="s">
        <v>76</v>
      </c>
      <c r="I39" t="s">
        <v>76</v>
      </c>
      <c r="J39" t="s">
        <v>76</v>
      </c>
      <c r="K39" t="s">
        <v>76</v>
      </c>
    </row>
    <row r="40" spans="1:11" x14ac:dyDescent="0.25">
      <c r="A40" t="s">
        <v>76</v>
      </c>
      <c r="B40">
        <v>10</v>
      </c>
      <c r="C40" t="s">
        <v>94</v>
      </c>
      <c r="D40">
        <v>23</v>
      </c>
      <c r="E40">
        <v>2020</v>
      </c>
      <c r="F40" t="s">
        <v>76</v>
      </c>
      <c r="G40" t="s">
        <v>76</v>
      </c>
      <c r="H40" t="s">
        <v>77</v>
      </c>
      <c r="I40" t="s">
        <v>76</v>
      </c>
      <c r="J40" t="s">
        <v>77</v>
      </c>
      <c r="K40" t="s">
        <v>76</v>
      </c>
    </row>
    <row r="41" spans="1:11" x14ac:dyDescent="0.25">
      <c r="A41" t="s">
        <v>76</v>
      </c>
      <c r="B41">
        <v>17</v>
      </c>
      <c r="C41" t="s">
        <v>95</v>
      </c>
      <c r="D41">
        <v>24</v>
      </c>
      <c r="E41">
        <v>2020</v>
      </c>
      <c r="F41" t="s">
        <v>76</v>
      </c>
      <c r="G41" t="s">
        <v>76</v>
      </c>
      <c r="H41" t="s">
        <v>77</v>
      </c>
      <c r="I41" t="s">
        <v>76</v>
      </c>
      <c r="J41" t="s">
        <v>77</v>
      </c>
      <c r="K41" t="s">
        <v>76</v>
      </c>
    </row>
    <row r="42" spans="1:11" x14ac:dyDescent="0.25">
      <c r="A42" t="s">
        <v>76</v>
      </c>
      <c r="B42">
        <v>20</v>
      </c>
      <c r="C42" t="s">
        <v>91</v>
      </c>
      <c r="D42">
        <v>28</v>
      </c>
      <c r="E42">
        <v>2020</v>
      </c>
      <c r="F42" t="s">
        <v>76</v>
      </c>
      <c r="G42" t="s">
        <v>76</v>
      </c>
      <c r="H42" t="s">
        <v>76</v>
      </c>
      <c r="I42" t="s">
        <v>76</v>
      </c>
      <c r="J42" t="s">
        <v>76</v>
      </c>
      <c r="K42" t="s">
        <v>76</v>
      </c>
    </row>
    <row r="43" spans="1:11" x14ac:dyDescent="0.25">
      <c r="A43" t="s">
        <v>76</v>
      </c>
      <c r="B43">
        <v>29</v>
      </c>
      <c r="C43" t="s">
        <v>93</v>
      </c>
      <c r="D43">
        <v>28</v>
      </c>
      <c r="E43">
        <v>2020</v>
      </c>
      <c r="F43" t="s">
        <v>76</v>
      </c>
      <c r="G43" t="s">
        <v>76</v>
      </c>
      <c r="H43" t="s">
        <v>77</v>
      </c>
      <c r="I43" t="s">
        <v>76</v>
      </c>
      <c r="J43" t="s">
        <v>77</v>
      </c>
      <c r="K43" t="s">
        <v>76</v>
      </c>
    </row>
    <row r="44" spans="1:11" x14ac:dyDescent="0.25">
      <c r="A44" t="s">
        <v>76</v>
      </c>
      <c r="B44">
        <v>12</v>
      </c>
      <c r="C44" t="s">
        <v>94</v>
      </c>
      <c r="D44">
        <v>29</v>
      </c>
      <c r="E44">
        <v>2020</v>
      </c>
      <c r="F44" t="s">
        <v>76</v>
      </c>
      <c r="G44" t="s">
        <v>76</v>
      </c>
      <c r="H44" t="s">
        <v>77</v>
      </c>
      <c r="I44" t="s">
        <v>76</v>
      </c>
      <c r="J44" t="s">
        <v>77</v>
      </c>
      <c r="K44" t="s">
        <v>76</v>
      </c>
    </row>
    <row r="45" spans="1:11" x14ac:dyDescent="0.25">
      <c r="A45" t="s">
        <v>76</v>
      </c>
      <c r="B45">
        <v>8</v>
      </c>
      <c r="C45" t="s">
        <v>95</v>
      </c>
      <c r="D45">
        <v>30</v>
      </c>
      <c r="E45">
        <v>2020</v>
      </c>
      <c r="F45" t="s">
        <v>76</v>
      </c>
      <c r="G45" t="s">
        <v>76</v>
      </c>
      <c r="H45" t="s">
        <v>77</v>
      </c>
      <c r="I45" t="s">
        <v>76</v>
      </c>
      <c r="J45" t="s">
        <v>77</v>
      </c>
      <c r="K45" t="s">
        <v>76</v>
      </c>
    </row>
    <row r="46" spans="1:11" x14ac:dyDescent="0.25">
      <c r="A46" t="s">
        <v>76</v>
      </c>
      <c r="B46">
        <v>41</v>
      </c>
      <c r="C46" t="s">
        <v>93</v>
      </c>
      <c r="D46">
        <v>30</v>
      </c>
      <c r="E46">
        <v>2020</v>
      </c>
      <c r="F46" t="s">
        <v>76</v>
      </c>
      <c r="G46" t="s">
        <v>76</v>
      </c>
      <c r="H46" t="s">
        <v>77</v>
      </c>
      <c r="I46" t="s">
        <v>76</v>
      </c>
      <c r="J46" t="s">
        <v>77</v>
      </c>
      <c r="K46" t="s">
        <v>76</v>
      </c>
    </row>
    <row r="47" spans="1:11" x14ac:dyDescent="0.25">
      <c r="A47" t="s">
        <v>76</v>
      </c>
      <c r="B47">
        <v>12</v>
      </c>
      <c r="C47" t="s">
        <v>94</v>
      </c>
      <c r="D47">
        <v>31</v>
      </c>
      <c r="E47">
        <v>2020</v>
      </c>
      <c r="F47" t="s">
        <v>76</v>
      </c>
      <c r="G47" t="s">
        <v>76</v>
      </c>
      <c r="H47" t="s">
        <v>77</v>
      </c>
      <c r="I47" t="s">
        <v>76</v>
      </c>
      <c r="J47" t="s">
        <v>77</v>
      </c>
      <c r="K47" t="s">
        <v>76</v>
      </c>
    </row>
    <row r="48" spans="1:11" x14ac:dyDescent="0.25">
      <c r="A48" t="s">
        <v>76</v>
      </c>
      <c r="B48">
        <v>10</v>
      </c>
      <c r="C48" t="s">
        <v>95</v>
      </c>
      <c r="D48">
        <v>32</v>
      </c>
      <c r="E48">
        <v>2020</v>
      </c>
      <c r="F48" t="s">
        <v>76</v>
      </c>
      <c r="G48" t="s">
        <v>76</v>
      </c>
      <c r="H48" t="s">
        <v>77</v>
      </c>
      <c r="I48" t="s">
        <v>76</v>
      </c>
      <c r="J48" t="s">
        <v>77</v>
      </c>
      <c r="K48" t="s">
        <v>76</v>
      </c>
    </row>
    <row r="49" spans="1:11" x14ac:dyDescent="0.25">
      <c r="A49" t="s">
        <v>76</v>
      </c>
      <c r="B49">
        <v>2</v>
      </c>
      <c r="C49" t="s">
        <v>95</v>
      </c>
      <c r="D49">
        <v>32</v>
      </c>
      <c r="E49">
        <v>2020</v>
      </c>
      <c r="F49" t="s">
        <v>76</v>
      </c>
      <c r="G49" t="s">
        <v>77</v>
      </c>
      <c r="H49" t="s">
        <v>76</v>
      </c>
      <c r="I49" t="s">
        <v>76</v>
      </c>
      <c r="J49" t="s">
        <v>77</v>
      </c>
      <c r="K49" t="s">
        <v>76</v>
      </c>
    </row>
    <row r="50" spans="1:11" x14ac:dyDescent="0.25">
      <c r="A50" t="s">
        <v>76</v>
      </c>
      <c r="B50">
        <v>1</v>
      </c>
      <c r="C50" t="s">
        <v>92</v>
      </c>
      <c r="D50">
        <v>33</v>
      </c>
      <c r="E50">
        <v>2020</v>
      </c>
      <c r="F50" t="s">
        <v>76</v>
      </c>
      <c r="G50" t="s">
        <v>76</v>
      </c>
      <c r="H50" t="s">
        <v>76</v>
      </c>
      <c r="I50" t="s">
        <v>76</v>
      </c>
      <c r="J50" t="s">
        <v>76</v>
      </c>
      <c r="K50" t="s">
        <v>76</v>
      </c>
    </row>
    <row r="51" spans="1:11" x14ac:dyDescent="0.25">
      <c r="A51" t="s">
        <v>76</v>
      </c>
      <c r="B51">
        <v>81</v>
      </c>
      <c r="C51" t="s">
        <v>93</v>
      </c>
      <c r="D51">
        <v>33</v>
      </c>
      <c r="E51">
        <v>2020</v>
      </c>
      <c r="F51" t="s">
        <v>76</v>
      </c>
      <c r="G51" t="s">
        <v>76</v>
      </c>
      <c r="H51" t="s">
        <v>77</v>
      </c>
      <c r="I51" t="s">
        <v>76</v>
      </c>
      <c r="J51" t="s">
        <v>77</v>
      </c>
      <c r="K51" t="s">
        <v>76</v>
      </c>
    </row>
    <row r="52" spans="1:11" x14ac:dyDescent="0.25">
      <c r="A52" t="s">
        <v>76</v>
      </c>
      <c r="B52">
        <v>16</v>
      </c>
      <c r="C52" t="s">
        <v>91</v>
      </c>
      <c r="D52">
        <v>34</v>
      </c>
      <c r="E52">
        <v>2020</v>
      </c>
      <c r="F52" t="s">
        <v>76</v>
      </c>
      <c r="G52" t="s">
        <v>76</v>
      </c>
      <c r="H52" t="s">
        <v>76</v>
      </c>
      <c r="I52" t="s">
        <v>76</v>
      </c>
      <c r="J52" t="s">
        <v>76</v>
      </c>
      <c r="K52" t="s">
        <v>76</v>
      </c>
    </row>
    <row r="53" spans="1:11" x14ac:dyDescent="0.25">
      <c r="A53" t="s">
        <v>76</v>
      </c>
      <c r="B53">
        <v>35</v>
      </c>
      <c r="C53" t="s">
        <v>94</v>
      </c>
      <c r="D53">
        <v>34</v>
      </c>
      <c r="E53">
        <v>2020</v>
      </c>
      <c r="F53" t="s">
        <v>76</v>
      </c>
      <c r="G53" t="s">
        <v>76</v>
      </c>
      <c r="H53" t="s">
        <v>77</v>
      </c>
      <c r="I53" t="s">
        <v>76</v>
      </c>
      <c r="J53" t="s">
        <v>77</v>
      </c>
      <c r="K53" t="s">
        <v>76</v>
      </c>
    </row>
    <row r="54" spans="1:11" x14ac:dyDescent="0.25">
      <c r="A54" t="s">
        <v>76</v>
      </c>
      <c r="B54">
        <v>1</v>
      </c>
      <c r="C54" t="s">
        <v>92</v>
      </c>
      <c r="D54">
        <v>35</v>
      </c>
      <c r="E54">
        <v>2020</v>
      </c>
      <c r="F54" t="s">
        <v>76</v>
      </c>
      <c r="G54" t="s">
        <v>76</v>
      </c>
      <c r="H54" t="s">
        <v>76</v>
      </c>
      <c r="I54" t="s">
        <v>76</v>
      </c>
      <c r="J54" t="s">
        <v>76</v>
      </c>
      <c r="K54" t="s">
        <v>76</v>
      </c>
    </row>
    <row r="55" spans="1:11" x14ac:dyDescent="0.25">
      <c r="A55" t="s">
        <v>76</v>
      </c>
      <c r="B55">
        <v>14</v>
      </c>
      <c r="C55" t="s">
        <v>95</v>
      </c>
      <c r="D55">
        <v>35</v>
      </c>
      <c r="E55">
        <v>2020</v>
      </c>
      <c r="F55" t="s">
        <v>76</v>
      </c>
      <c r="G55" t="s">
        <v>76</v>
      </c>
      <c r="H55" t="s">
        <v>77</v>
      </c>
      <c r="I55" t="s">
        <v>76</v>
      </c>
      <c r="J55" t="s">
        <v>77</v>
      </c>
      <c r="K55" t="s">
        <v>76</v>
      </c>
    </row>
    <row r="56" spans="1:11" x14ac:dyDescent="0.25">
      <c r="A56" t="s">
        <v>76</v>
      </c>
      <c r="B56">
        <v>25</v>
      </c>
      <c r="C56" t="s">
        <v>90</v>
      </c>
      <c r="D56">
        <v>36</v>
      </c>
      <c r="E56">
        <v>2020</v>
      </c>
      <c r="F56" t="s">
        <v>76</v>
      </c>
      <c r="G56" t="s">
        <v>76</v>
      </c>
      <c r="H56" t="s">
        <v>76</v>
      </c>
      <c r="I56" t="s">
        <v>76</v>
      </c>
      <c r="J56" t="s">
        <v>76</v>
      </c>
      <c r="K56" t="s">
        <v>76</v>
      </c>
    </row>
    <row r="57" spans="1:11" x14ac:dyDescent="0.25">
      <c r="A57" t="s">
        <v>76</v>
      </c>
      <c r="B57">
        <v>14</v>
      </c>
      <c r="C57" t="s">
        <v>91</v>
      </c>
      <c r="D57">
        <v>36</v>
      </c>
      <c r="E57">
        <v>2020</v>
      </c>
      <c r="F57" t="s">
        <v>76</v>
      </c>
      <c r="G57" t="s">
        <v>76</v>
      </c>
      <c r="H57" t="s">
        <v>76</v>
      </c>
      <c r="I57" t="s">
        <v>76</v>
      </c>
      <c r="J57" t="s">
        <v>76</v>
      </c>
      <c r="K57" t="s">
        <v>76</v>
      </c>
    </row>
    <row r="58" spans="1:11" x14ac:dyDescent="0.25">
      <c r="A58" t="s">
        <v>76</v>
      </c>
      <c r="B58">
        <v>1</v>
      </c>
      <c r="C58" t="s">
        <v>90</v>
      </c>
      <c r="D58">
        <v>37</v>
      </c>
      <c r="E58">
        <v>2020</v>
      </c>
      <c r="F58" t="s">
        <v>76</v>
      </c>
      <c r="G58" t="s">
        <v>76</v>
      </c>
      <c r="H58" t="s">
        <v>76</v>
      </c>
      <c r="I58" t="s">
        <v>76</v>
      </c>
      <c r="J58" t="s">
        <v>76</v>
      </c>
      <c r="K58" t="s">
        <v>76</v>
      </c>
    </row>
    <row r="59" spans="1:11" x14ac:dyDescent="0.25">
      <c r="A59" t="s">
        <v>76</v>
      </c>
      <c r="B59">
        <v>1</v>
      </c>
      <c r="C59" t="s">
        <v>92</v>
      </c>
      <c r="D59">
        <v>38</v>
      </c>
      <c r="E59">
        <v>2020</v>
      </c>
      <c r="F59" t="s">
        <v>76</v>
      </c>
      <c r="G59" t="s">
        <v>76</v>
      </c>
      <c r="H59" t="s">
        <v>76</v>
      </c>
      <c r="I59" t="s">
        <v>76</v>
      </c>
      <c r="J59" t="s">
        <v>76</v>
      </c>
      <c r="K59" t="s">
        <v>76</v>
      </c>
    </row>
    <row r="60" spans="1:11" x14ac:dyDescent="0.25">
      <c r="A60" t="s">
        <v>76</v>
      </c>
      <c r="B60">
        <v>150</v>
      </c>
      <c r="C60" t="s">
        <v>93</v>
      </c>
      <c r="D60">
        <v>38</v>
      </c>
      <c r="E60">
        <v>2020</v>
      </c>
      <c r="F60" t="s">
        <v>76</v>
      </c>
      <c r="G60" t="s">
        <v>76</v>
      </c>
      <c r="H60" t="s">
        <v>77</v>
      </c>
      <c r="I60" t="s">
        <v>76</v>
      </c>
      <c r="J60" t="s">
        <v>77</v>
      </c>
      <c r="K60" t="s">
        <v>76</v>
      </c>
    </row>
    <row r="61" spans="1:11" x14ac:dyDescent="0.25">
      <c r="A61" t="s">
        <v>76</v>
      </c>
      <c r="B61">
        <v>1</v>
      </c>
      <c r="C61" t="s">
        <v>93</v>
      </c>
      <c r="D61">
        <v>38</v>
      </c>
      <c r="E61">
        <v>2020</v>
      </c>
      <c r="F61" t="s">
        <v>76</v>
      </c>
      <c r="G61" t="s">
        <v>77</v>
      </c>
      <c r="H61" t="s">
        <v>76</v>
      </c>
      <c r="I61" t="s">
        <v>76</v>
      </c>
      <c r="J61" t="s">
        <v>77</v>
      </c>
      <c r="K61" t="s">
        <v>76</v>
      </c>
    </row>
    <row r="62" spans="1:11" x14ac:dyDescent="0.25">
      <c r="A62" t="s">
        <v>76</v>
      </c>
      <c r="B62">
        <v>2</v>
      </c>
      <c r="C62" t="s">
        <v>90</v>
      </c>
      <c r="D62">
        <v>39</v>
      </c>
      <c r="E62">
        <v>2020</v>
      </c>
      <c r="F62" t="s">
        <v>76</v>
      </c>
      <c r="G62" t="s">
        <v>76</v>
      </c>
      <c r="H62" t="s">
        <v>76</v>
      </c>
      <c r="I62" t="s">
        <v>76</v>
      </c>
      <c r="J62" t="s">
        <v>76</v>
      </c>
      <c r="K62" t="s">
        <v>76</v>
      </c>
    </row>
    <row r="63" spans="1:11" x14ac:dyDescent="0.25">
      <c r="A63" t="s">
        <v>76</v>
      </c>
      <c r="B63">
        <v>21</v>
      </c>
      <c r="C63" t="s">
        <v>91</v>
      </c>
      <c r="D63">
        <v>39</v>
      </c>
      <c r="E63">
        <v>2020</v>
      </c>
      <c r="F63" t="s">
        <v>76</v>
      </c>
      <c r="G63" t="s">
        <v>76</v>
      </c>
      <c r="H63" t="s">
        <v>76</v>
      </c>
      <c r="I63" t="s">
        <v>76</v>
      </c>
      <c r="J63" t="s">
        <v>76</v>
      </c>
      <c r="K63" t="s">
        <v>76</v>
      </c>
    </row>
    <row r="64" spans="1:11" x14ac:dyDescent="0.25">
      <c r="A64" t="s">
        <v>76</v>
      </c>
      <c r="B64">
        <v>26</v>
      </c>
      <c r="C64" t="s">
        <v>94</v>
      </c>
      <c r="D64">
        <v>39</v>
      </c>
      <c r="E64">
        <v>2020</v>
      </c>
      <c r="F64" t="s">
        <v>76</v>
      </c>
      <c r="G64" t="s">
        <v>76</v>
      </c>
      <c r="H64" t="s">
        <v>77</v>
      </c>
      <c r="I64" t="s">
        <v>76</v>
      </c>
      <c r="J64" t="s">
        <v>77</v>
      </c>
      <c r="K64" t="s">
        <v>76</v>
      </c>
    </row>
    <row r="65" spans="1:11" x14ac:dyDescent="0.25">
      <c r="A65" t="s">
        <v>76</v>
      </c>
      <c r="B65">
        <v>25</v>
      </c>
      <c r="C65" t="s">
        <v>95</v>
      </c>
      <c r="D65">
        <v>40</v>
      </c>
      <c r="E65">
        <v>2020</v>
      </c>
      <c r="F65" t="s">
        <v>76</v>
      </c>
      <c r="G65" t="s">
        <v>76</v>
      </c>
      <c r="H65" t="s">
        <v>77</v>
      </c>
      <c r="I65" t="s">
        <v>76</v>
      </c>
      <c r="J65" t="s">
        <v>77</v>
      </c>
      <c r="K65" t="s">
        <v>76</v>
      </c>
    </row>
    <row r="66" spans="1:11" x14ac:dyDescent="0.25">
      <c r="A66" t="s">
        <v>76</v>
      </c>
      <c r="B66">
        <v>274</v>
      </c>
      <c r="C66" t="s">
        <v>93</v>
      </c>
      <c r="D66">
        <v>41</v>
      </c>
      <c r="E66">
        <v>2020</v>
      </c>
      <c r="F66" t="s">
        <v>76</v>
      </c>
      <c r="G66" t="s">
        <v>76</v>
      </c>
      <c r="H66" t="s">
        <v>77</v>
      </c>
      <c r="I66" t="s">
        <v>76</v>
      </c>
      <c r="J66" t="s">
        <v>77</v>
      </c>
      <c r="K66" t="s">
        <v>76</v>
      </c>
    </row>
    <row r="67" spans="1:11" x14ac:dyDescent="0.25">
      <c r="A67" t="s">
        <v>76</v>
      </c>
      <c r="B67">
        <v>1</v>
      </c>
      <c r="C67" t="s">
        <v>95</v>
      </c>
      <c r="D67">
        <v>42</v>
      </c>
      <c r="E67">
        <v>2020</v>
      </c>
      <c r="F67" t="s">
        <v>76</v>
      </c>
      <c r="G67" t="s">
        <v>77</v>
      </c>
      <c r="H67" t="s">
        <v>77</v>
      </c>
      <c r="I67" t="s">
        <v>76</v>
      </c>
      <c r="J67" t="s">
        <v>77</v>
      </c>
      <c r="K67" t="s">
        <v>76</v>
      </c>
    </row>
    <row r="68" spans="1:11" x14ac:dyDescent="0.25">
      <c r="A68" t="s">
        <v>76</v>
      </c>
      <c r="B68">
        <v>85</v>
      </c>
      <c r="C68" t="s">
        <v>94</v>
      </c>
      <c r="D68">
        <v>42</v>
      </c>
      <c r="E68">
        <v>2020</v>
      </c>
      <c r="F68" t="s">
        <v>76</v>
      </c>
      <c r="G68" t="s">
        <v>76</v>
      </c>
      <c r="H68" t="s">
        <v>77</v>
      </c>
      <c r="I68" t="s">
        <v>76</v>
      </c>
      <c r="J68" t="s">
        <v>77</v>
      </c>
      <c r="K68" t="s">
        <v>76</v>
      </c>
    </row>
    <row r="69" spans="1:11" x14ac:dyDescent="0.25">
      <c r="A69" t="s">
        <v>76</v>
      </c>
      <c r="B69">
        <v>2</v>
      </c>
      <c r="C69" t="s">
        <v>92</v>
      </c>
      <c r="D69">
        <v>43</v>
      </c>
      <c r="E69">
        <v>2020</v>
      </c>
      <c r="F69" t="s">
        <v>76</v>
      </c>
      <c r="G69" t="s">
        <v>76</v>
      </c>
      <c r="H69" t="s">
        <v>76</v>
      </c>
      <c r="I69" t="s">
        <v>76</v>
      </c>
      <c r="J69" t="s">
        <v>76</v>
      </c>
      <c r="K69" t="s">
        <v>76</v>
      </c>
    </row>
    <row r="70" spans="1:11" x14ac:dyDescent="0.25">
      <c r="A70" t="s">
        <v>76</v>
      </c>
      <c r="B70">
        <v>119</v>
      </c>
      <c r="C70" t="s">
        <v>95</v>
      </c>
      <c r="D70">
        <v>43</v>
      </c>
      <c r="E70">
        <v>2020</v>
      </c>
      <c r="F70" t="s">
        <v>76</v>
      </c>
      <c r="G70" t="s">
        <v>76</v>
      </c>
      <c r="H70" t="s">
        <v>77</v>
      </c>
      <c r="I70" t="s">
        <v>76</v>
      </c>
      <c r="J70" t="s">
        <v>77</v>
      </c>
      <c r="K70" t="s">
        <v>76</v>
      </c>
    </row>
    <row r="71" spans="1:11" x14ac:dyDescent="0.25">
      <c r="A71" t="s">
        <v>76</v>
      </c>
      <c r="B71">
        <v>1</v>
      </c>
      <c r="C71" t="s">
        <v>90</v>
      </c>
      <c r="D71">
        <v>44</v>
      </c>
      <c r="E71">
        <v>2020</v>
      </c>
      <c r="F71" t="s">
        <v>76</v>
      </c>
      <c r="G71" t="s">
        <v>76</v>
      </c>
      <c r="H71" t="s">
        <v>76</v>
      </c>
      <c r="I71" t="s">
        <v>76</v>
      </c>
      <c r="J71" t="s">
        <v>76</v>
      </c>
      <c r="K71" t="s">
        <v>77</v>
      </c>
    </row>
    <row r="72" spans="1:11" x14ac:dyDescent="0.25">
      <c r="A72" t="s">
        <v>76</v>
      </c>
      <c r="B72">
        <v>75</v>
      </c>
      <c r="C72" t="s">
        <v>91</v>
      </c>
      <c r="D72">
        <v>44</v>
      </c>
      <c r="E72">
        <v>2020</v>
      </c>
      <c r="F72" t="s">
        <v>76</v>
      </c>
      <c r="G72" t="s">
        <v>76</v>
      </c>
      <c r="H72" t="s">
        <v>76</v>
      </c>
      <c r="I72" t="s">
        <v>76</v>
      </c>
      <c r="J72" t="s">
        <v>76</v>
      </c>
      <c r="K72" t="s">
        <v>76</v>
      </c>
    </row>
    <row r="73" spans="1:11" x14ac:dyDescent="0.25">
      <c r="A73" t="s">
        <v>76</v>
      </c>
      <c r="B73">
        <v>7</v>
      </c>
      <c r="C73" t="s">
        <v>90</v>
      </c>
      <c r="D73">
        <v>45</v>
      </c>
      <c r="E73">
        <v>2020</v>
      </c>
      <c r="F73" t="s">
        <v>76</v>
      </c>
      <c r="G73" t="s">
        <v>76</v>
      </c>
      <c r="H73" t="s">
        <v>76</v>
      </c>
      <c r="I73" t="s">
        <v>76</v>
      </c>
      <c r="J73" t="s">
        <v>76</v>
      </c>
      <c r="K73" t="s">
        <v>76</v>
      </c>
    </row>
    <row r="74" spans="1:11" x14ac:dyDescent="0.25">
      <c r="A74" t="s">
        <v>76</v>
      </c>
      <c r="B74">
        <v>13</v>
      </c>
      <c r="C74" t="s">
        <v>92</v>
      </c>
      <c r="D74">
        <v>46</v>
      </c>
      <c r="E74">
        <v>2020</v>
      </c>
      <c r="F74" t="s">
        <v>76</v>
      </c>
      <c r="G74" t="s">
        <v>76</v>
      </c>
      <c r="H74" t="s">
        <v>76</v>
      </c>
      <c r="I74" t="s">
        <v>76</v>
      </c>
      <c r="J74" t="s">
        <v>76</v>
      </c>
      <c r="K74" t="s">
        <v>76</v>
      </c>
    </row>
    <row r="75" spans="1:11" x14ac:dyDescent="0.25">
      <c r="A75" t="s">
        <v>76</v>
      </c>
      <c r="B75">
        <v>1661</v>
      </c>
      <c r="C75" t="s">
        <v>93</v>
      </c>
      <c r="D75">
        <v>46</v>
      </c>
      <c r="E75">
        <v>2020</v>
      </c>
      <c r="F75" t="s">
        <v>76</v>
      </c>
      <c r="G75" t="s">
        <v>76</v>
      </c>
      <c r="H75" t="s">
        <v>77</v>
      </c>
      <c r="I75" t="s">
        <v>76</v>
      </c>
      <c r="J75" t="s">
        <v>77</v>
      </c>
      <c r="K75" t="s">
        <v>76</v>
      </c>
    </row>
    <row r="76" spans="1:11" x14ac:dyDescent="0.25">
      <c r="A76" t="s">
        <v>76</v>
      </c>
      <c r="B76">
        <v>1</v>
      </c>
      <c r="C76" t="s">
        <v>93</v>
      </c>
      <c r="D76">
        <v>46</v>
      </c>
      <c r="E76">
        <v>2020</v>
      </c>
      <c r="F76" t="s">
        <v>76</v>
      </c>
      <c r="G76" t="s">
        <v>77</v>
      </c>
      <c r="H76" t="s">
        <v>76</v>
      </c>
      <c r="I76" t="s">
        <v>76</v>
      </c>
      <c r="J76" t="s">
        <v>77</v>
      </c>
      <c r="K76" t="s">
        <v>76</v>
      </c>
    </row>
    <row r="77" spans="1:11" x14ac:dyDescent="0.25">
      <c r="A77" t="s">
        <v>76</v>
      </c>
      <c r="B77">
        <v>81</v>
      </c>
      <c r="C77" t="s">
        <v>91</v>
      </c>
      <c r="D77">
        <v>47</v>
      </c>
      <c r="E77">
        <v>2020</v>
      </c>
      <c r="F77" t="s">
        <v>76</v>
      </c>
      <c r="G77" t="s">
        <v>76</v>
      </c>
      <c r="H77" t="s">
        <v>76</v>
      </c>
      <c r="I77" t="s">
        <v>76</v>
      </c>
      <c r="J77" t="s">
        <v>76</v>
      </c>
      <c r="K77" t="s">
        <v>76</v>
      </c>
    </row>
    <row r="78" spans="1:11" x14ac:dyDescent="0.25">
      <c r="A78" t="s">
        <v>76</v>
      </c>
      <c r="B78">
        <v>227</v>
      </c>
      <c r="C78" t="s">
        <v>94</v>
      </c>
      <c r="D78">
        <v>47</v>
      </c>
      <c r="E78">
        <v>2020</v>
      </c>
      <c r="F78" t="s">
        <v>76</v>
      </c>
      <c r="G78" t="s">
        <v>76</v>
      </c>
      <c r="H78" t="s">
        <v>77</v>
      </c>
      <c r="I78" t="s">
        <v>76</v>
      </c>
      <c r="J78" t="s">
        <v>77</v>
      </c>
      <c r="K78" t="s">
        <v>76</v>
      </c>
    </row>
    <row r="79" spans="1:11" x14ac:dyDescent="0.25">
      <c r="A79" t="s">
        <v>76</v>
      </c>
      <c r="B79">
        <v>1</v>
      </c>
      <c r="C79" t="s">
        <v>94</v>
      </c>
      <c r="D79">
        <v>47</v>
      </c>
      <c r="E79">
        <v>2020</v>
      </c>
      <c r="F79" t="s">
        <v>76</v>
      </c>
      <c r="G79" t="s">
        <v>77</v>
      </c>
      <c r="H79" t="s">
        <v>76</v>
      </c>
      <c r="I79" t="s">
        <v>76</v>
      </c>
      <c r="J79" t="s">
        <v>77</v>
      </c>
      <c r="K79" t="s">
        <v>76</v>
      </c>
    </row>
    <row r="80" spans="1:11" x14ac:dyDescent="0.25">
      <c r="A80" t="s">
        <v>76</v>
      </c>
      <c r="B80">
        <v>170</v>
      </c>
      <c r="C80" t="s">
        <v>95</v>
      </c>
      <c r="D80">
        <v>48</v>
      </c>
      <c r="E80">
        <v>2020</v>
      </c>
      <c r="F80" t="s">
        <v>76</v>
      </c>
      <c r="G80" t="s">
        <v>76</v>
      </c>
      <c r="H80" t="s">
        <v>77</v>
      </c>
      <c r="I80" t="s">
        <v>76</v>
      </c>
      <c r="J80" t="s">
        <v>77</v>
      </c>
      <c r="K80" t="s">
        <v>76</v>
      </c>
    </row>
    <row r="81" spans="1:11" x14ac:dyDescent="0.25">
      <c r="A81" t="s">
        <v>76</v>
      </c>
      <c r="B81">
        <v>1531</v>
      </c>
      <c r="C81" t="s">
        <v>93</v>
      </c>
      <c r="D81">
        <v>49</v>
      </c>
      <c r="E81">
        <v>2020</v>
      </c>
      <c r="F81" t="s">
        <v>76</v>
      </c>
      <c r="G81" t="s">
        <v>76</v>
      </c>
      <c r="H81" t="s">
        <v>77</v>
      </c>
      <c r="I81" t="s">
        <v>76</v>
      </c>
      <c r="J81" t="s">
        <v>77</v>
      </c>
      <c r="K81" t="s">
        <v>76</v>
      </c>
    </row>
    <row r="82" spans="1:11" x14ac:dyDescent="0.25">
      <c r="A82" t="s">
        <v>76</v>
      </c>
      <c r="B82">
        <v>1</v>
      </c>
      <c r="C82" t="s">
        <v>93</v>
      </c>
      <c r="D82">
        <v>49</v>
      </c>
      <c r="E82">
        <v>2020</v>
      </c>
      <c r="F82" t="s">
        <v>76</v>
      </c>
      <c r="G82" t="s">
        <v>77</v>
      </c>
      <c r="H82" t="s">
        <v>76</v>
      </c>
      <c r="I82" t="s">
        <v>76</v>
      </c>
      <c r="J82" t="s">
        <v>77</v>
      </c>
      <c r="K82" t="s">
        <v>76</v>
      </c>
    </row>
    <row r="83" spans="1:11" x14ac:dyDescent="0.25">
      <c r="A83" t="s">
        <v>76</v>
      </c>
      <c r="B83">
        <v>1</v>
      </c>
      <c r="C83" t="s">
        <v>92</v>
      </c>
      <c r="D83">
        <v>50</v>
      </c>
      <c r="E83">
        <v>2020</v>
      </c>
      <c r="F83" t="s">
        <v>77</v>
      </c>
      <c r="G83" t="s">
        <v>76</v>
      </c>
      <c r="H83" t="s">
        <v>76</v>
      </c>
      <c r="I83" t="s">
        <v>76</v>
      </c>
      <c r="J83" t="s">
        <v>76</v>
      </c>
      <c r="K83" t="s">
        <v>76</v>
      </c>
    </row>
    <row r="84" spans="1:11" x14ac:dyDescent="0.25">
      <c r="A84" t="s">
        <v>76</v>
      </c>
      <c r="B84">
        <v>1</v>
      </c>
      <c r="C84" t="s">
        <v>95</v>
      </c>
      <c r="D84">
        <v>50</v>
      </c>
      <c r="E84">
        <v>2020</v>
      </c>
      <c r="F84" t="s">
        <v>76</v>
      </c>
      <c r="G84" t="s">
        <v>77</v>
      </c>
      <c r="H84" t="s">
        <v>77</v>
      </c>
      <c r="I84" t="s">
        <v>76</v>
      </c>
      <c r="J84" t="s">
        <v>77</v>
      </c>
      <c r="K84" t="s">
        <v>76</v>
      </c>
    </row>
    <row r="85" spans="1:11" x14ac:dyDescent="0.25">
      <c r="A85" t="s">
        <v>76</v>
      </c>
      <c r="B85">
        <v>238</v>
      </c>
      <c r="C85" t="s">
        <v>94</v>
      </c>
      <c r="D85">
        <v>50</v>
      </c>
      <c r="E85">
        <v>2020</v>
      </c>
      <c r="F85" t="s">
        <v>76</v>
      </c>
      <c r="G85" t="s">
        <v>76</v>
      </c>
      <c r="H85" t="s">
        <v>77</v>
      </c>
      <c r="I85" t="s">
        <v>76</v>
      </c>
      <c r="J85" t="s">
        <v>77</v>
      </c>
      <c r="K85" t="s">
        <v>76</v>
      </c>
    </row>
    <row r="86" spans="1:11" x14ac:dyDescent="0.25">
      <c r="A86" t="s">
        <v>76</v>
      </c>
      <c r="B86">
        <v>15</v>
      </c>
      <c r="C86" t="s">
        <v>90</v>
      </c>
      <c r="D86">
        <v>51</v>
      </c>
      <c r="E86">
        <v>2020</v>
      </c>
      <c r="F86" t="s">
        <v>77</v>
      </c>
      <c r="G86" t="s">
        <v>76</v>
      </c>
      <c r="H86" t="s">
        <v>76</v>
      </c>
      <c r="I86" t="s">
        <v>76</v>
      </c>
      <c r="J86" t="s">
        <v>76</v>
      </c>
      <c r="K86" t="s">
        <v>76</v>
      </c>
    </row>
    <row r="87" spans="1:11" x14ac:dyDescent="0.25">
      <c r="A87" t="s">
        <v>76</v>
      </c>
      <c r="B87">
        <v>5</v>
      </c>
      <c r="C87" t="s">
        <v>90</v>
      </c>
      <c r="D87">
        <v>51</v>
      </c>
      <c r="E87">
        <v>2020</v>
      </c>
      <c r="F87" t="s">
        <v>76</v>
      </c>
      <c r="G87" t="s">
        <v>76</v>
      </c>
      <c r="H87" t="s">
        <v>76</v>
      </c>
      <c r="I87" t="s">
        <v>76</v>
      </c>
      <c r="J87" t="s">
        <v>76</v>
      </c>
      <c r="K87" t="s">
        <v>77</v>
      </c>
    </row>
    <row r="88" spans="1:11" x14ac:dyDescent="0.25">
      <c r="A88" t="s">
        <v>76</v>
      </c>
      <c r="B88">
        <v>1</v>
      </c>
      <c r="C88" t="s">
        <v>91</v>
      </c>
      <c r="D88">
        <v>51</v>
      </c>
      <c r="E88">
        <v>2020</v>
      </c>
      <c r="F88" t="s">
        <v>77</v>
      </c>
      <c r="G88" t="s">
        <v>76</v>
      </c>
      <c r="H88" t="s">
        <v>76</v>
      </c>
      <c r="I88" t="s">
        <v>76</v>
      </c>
      <c r="J88" t="s">
        <v>76</v>
      </c>
      <c r="K88" t="s">
        <v>76</v>
      </c>
    </row>
    <row r="89" spans="1:11" x14ac:dyDescent="0.25">
      <c r="A89" t="s">
        <v>76</v>
      </c>
      <c r="B89">
        <v>200</v>
      </c>
      <c r="C89" t="s">
        <v>95</v>
      </c>
      <c r="D89">
        <v>51</v>
      </c>
      <c r="E89">
        <v>2020</v>
      </c>
      <c r="F89" t="s">
        <v>76</v>
      </c>
      <c r="G89" t="s">
        <v>76</v>
      </c>
      <c r="H89" t="s">
        <v>77</v>
      </c>
      <c r="I89" t="s">
        <v>76</v>
      </c>
      <c r="J89" t="s">
        <v>77</v>
      </c>
      <c r="K89" t="s">
        <v>76</v>
      </c>
    </row>
    <row r="90" spans="1:11" x14ac:dyDescent="0.25">
      <c r="A90" t="s">
        <v>76</v>
      </c>
      <c r="B90">
        <v>1</v>
      </c>
      <c r="C90" t="s">
        <v>91</v>
      </c>
      <c r="D90">
        <v>1</v>
      </c>
      <c r="E90">
        <v>2017</v>
      </c>
      <c r="F90" t="s">
        <v>76</v>
      </c>
      <c r="G90" t="s">
        <v>76</v>
      </c>
      <c r="H90" t="s">
        <v>76</v>
      </c>
      <c r="I90" t="s">
        <v>76</v>
      </c>
      <c r="J90" t="s">
        <v>76</v>
      </c>
      <c r="K90" t="s">
        <v>76</v>
      </c>
    </row>
    <row r="91" spans="1:11" x14ac:dyDescent="0.25">
      <c r="A91" t="s">
        <v>76</v>
      </c>
      <c r="B91">
        <v>15</v>
      </c>
      <c r="C91" t="s">
        <v>91</v>
      </c>
      <c r="D91">
        <v>1</v>
      </c>
      <c r="E91">
        <v>2021</v>
      </c>
      <c r="F91" t="s">
        <v>77</v>
      </c>
      <c r="G91" t="s">
        <v>76</v>
      </c>
      <c r="H91" t="s">
        <v>76</v>
      </c>
      <c r="I91" t="s">
        <v>76</v>
      </c>
      <c r="J91" t="s">
        <v>76</v>
      </c>
      <c r="K91" t="s">
        <v>76</v>
      </c>
    </row>
    <row r="92" spans="1:11" x14ac:dyDescent="0.25">
      <c r="A92" t="s">
        <v>76</v>
      </c>
      <c r="B92">
        <v>3</v>
      </c>
      <c r="C92" t="s">
        <v>92</v>
      </c>
      <c r="D92">
        <v>1</v>
      </c>
      <c r="E92">
        <v>2021</v>
      </c>
      <c r="F92" t="s">
        <v>76</v>
      </c>
      <c r="G92" t="s">
        <v>76</v>
      </c>
      <c r="H92" t="s">
        <v>76</v>
      </c>
      <c r="I92" t="s">
        <v>76</v>
      </c>
      <c r="J92" t="s">
        <v>76</v>
      </c>
      <c r="K92" t="s">
        <v>76</v>
      </c>
    </row>
    <row r="93" spans="1:11" x14ac:dyDescent="0.25">
      <c r="A93" t="s">
        <v>76</v>
      </c>
      <c r="B93">
        <v>6</v>
      </c>
      <c r="C93" t="s">
        <v>93</v>
      </c>
      <c r="D93">
        <v>1</v>
      </c>
      <c r="E93">
        <v>2021</v>
      </c>
      <c r="F93" t="s">
        <v>77</v>
      </c>
      <c r="G93" t="s">
        <v>76</v>
      </c>
      <c r="H93" t="s">
        <v>77</v>
      </c>
      <c r="I93" t="s">
        <v>76</v>
      </c>
      <c r="J93" t="s">
        <v>77</v>
      </c>
      <c r="K93" t="s">
        <v>76</v>
      </c>
    </row>
    <row r="94" spans="1:11" x14ac:dyDescent="0.25">
      <c r="A94" t="s">
        <v>76</v>
      </c>
      <c r="B94">
        <v>51</v>
      </c>
      <c r="C94" t="s">
        <v>91</v>
      </c>
      <c r="D94">
        <v>2</v>
      </c>
      <c r="E94">
        <v>2021</v>
      </c>
      <c r="F94" t="s">
        <v>76</v>
      </c>
      <c r="G94" t="s">
        <v>76</v>
      </c>
      <c r="H94" t="s">
        <v>76</v>
      </c>
      <c r="I94" t="s">
        <v>76</v>
      </c>
      <c r="J94" t="s">
        <v>76</v>
      </c>
      <c r="K94" t="s">
        <v>76</v>
      </c>
    </row>
    <row r="95" spans="1:11" x14ac:dyDescent="0.25">
      <c r="A95" t="s">
        <v>76</v>
      </c>
      <c r="B95">
        <v>2</v>
      </c>
      <c r="C95" t="s">
        <v>94</v>
      </c>
      <c r="D95">
        <v>2</v>
      </c>
      <c r="E95">
        <v>2021</v>
      </c>
      <c r="F95" t="s">
        <v>77</v>
      </c>
      <c r="G95" t="s">
        <v>76</v>
      </c>
      <c r="H95" t="s">
        <v>77</v>
      </c>
      <c r="I95" t="s">
        <v>76</v>
      </c>
      <c r="J95" t="s">
        <v>77</v>
      </c>
      <c r="K95" t="s">
        <v>76</v>
      </c>
    </row>
    <row r="96" spans="1:11" x14ac:dyDescent="0.25">
      <c r="A96" t="s">
        <v>76</v>
      </c>
      <c r="B96">
        <v>2404</v>
      </c>
      <c r="C96" t="s">
        <v>93</v>
      </c>
      <c r="D96">
        <v>2</v>
      </c>
      <c r="E96">
        <v>2021</v>
      </c>
      <c r="F96" t="s">
        <v>76</v>
      </c>
      <c r="G96" t="s">
        <v>76</v>
      </c>
      <c r="H96" t="s">
        <v>77</v>
      </c>
      <c r="I96" t="s">
        <v>76</v>
      </c>
      <c r="J96" t="s">
        <v>77</v>
      </c>
      <c r="K96" t="s">
        <v>76</v>
      </c>
    </row>
    <row r="97" spans="1:11" x14ac:dyDescent="0.25">
      <c r="A97" t="s">
        <v>76</v>
      </c>
      <c r="B97">
        <v>1</v>
      </c>
      <c r="C97" t="s">
        <v>93</v>
      </c>
      <c r="D97">
        <v>2</v>
      </c>
      <c r="E97">
        <v>2021</v>
      </c>
      <c r="F97" t="s">
        <v>76</v>
      </c>
      <c r="G97" t="s">
        <v>77</v>
      </c>
      <c r="H97" t="s">
        <v>76</v>
      </c>
      <c r="I97" t="s">
        <v>76</v>
      </c>
      <c r="J97" t="s">
        <v>77</v>
      </c>
      <c r="K97" t="s">
        <v>76</v>
      </c>
    </row>
    <row r="98" spans="1:11" x14ac:dyDescent="0.25">
      <c r="A98" t="s">
        <v>76</v>
      </c>
      <c r="B98">
        <v>2</v>
      </c>
      <c r="C98" t="s">
        <v>95</v>
      </c>
      <c r="D98">
        <v>3</v>
      </c>
      <c r="E98">
        <v>2021</v>
      </c>
      <c r="F98" t="s">
        <v>77</v>
      </c>
      <c r="G98" t="s">
        <v>76</v>
      </c>
      <c r="H98" t="s">
        <v>77</v>
      </c>
      <c r="I98" t="s">
        <v>76</v>
      </c>
      <c r="J98" t="s">
        <v>77</v>
      </c>
      <c r="K98" t="s">
        <v>76</v>
      </c>
    </row>
    <row r="99" spans="1:11" x14ac:dyDescent="0.25">
      <c r="A99" t="s">
        <v>76</v>
      </c>
      <c r="B99">
        <v>168</v>
      </c>
      <c r="C99" t="s">
        <v>94</v>
      </c>
      <c r="D99">
        <v>3</v>
      </c>
      <c r="E99">
        <v>2021</v>
      </c>
      <c r="F99" t="s">
        <v>76</v>
      </c>
      <c r="G99" t="s">
        <v>76</v>
      </c>
      <c r="H99" t="s">
        <v>77</v>
      </c>
      <c r="I99" t="s">
        <v>76</v>
      </c>
      <c r="J99" t="s">
        <v>77</v>
      </c>
      <c r="K99" t="s">
        <v>76</v>
      </c>
    </row>
    <row r="100" spans="1:11" x14ac:dyDescent="0.25">
      <c r="A100" t="s">
        <v>76</v>
      </c>
      <c r="B100">
        <v>1</v>
      </c>
      <c r="C100" t="s">
        <v>94</v>
      </c>
      <c r="D100">
        <v>4</v>
      </c>
      <c r="E100">
        <v>2020</v>
      </c>
      <c r="F100" t="s">
        <v>76</v>
      </c>
      <c r="G100" t="s">
        <v>76</v>
      </c>
      <c r="H100" t="s">
        <v>77</v>
      </c>
      <c r="I100" t="s">
        <v>76</v>
      </c>
      <c r="J100" t="s">
        <v>77</v>
      </c>
      <c r="K100" t="s">
        <v>76</v>
      </c>
    </row>
    <row r="101" spans="1:11" x14ac:dyDescent="0.25">
      <c r="A101" t="s">
        <v>76</v>
      </c>
      <c r="B101">
        <v>116</v>
      </c>
      <c r="C101" t="s">
        <v>95</v>
      </c>
      <c r="D101">
        <v>4</v>
      </c>
      <c r="E101">
        <v>2021</v>
      </c>
      <c r="F101" t="s">
        <v>76</v>
      </c>
      <c r="G101" t="s">
        <v>76</v>
      </c>
      <c r="H101" t="s">
        <v>77</v>
      </c>
      <c r="I101" t="s">
        <v>76</v>
      </c>
      <c r="J101" t="s">
        <v>77</v>
      </c>
      <c r="K101" t="s">
        <v>76</v>
      </c>
    </row>
    <row r="102" spans="1:11" x14ac:dyDescent="0.25">
      <c r="A102" t="s">
        <v>76</v>
      </c>
      <c r="B102">
        <v>8</v>
      </c>
      <c r="C102" t="s">
        <v>95</v>
      </c>
      <c r="D102">
        <v>4</v>
      </c>
      <c r="E102">
        <v>2021</v>
      </c>
      <c r="F102" t="s">
        <v>77</v>
      </c>
      <c r="G102" t="s">
        <v>76</v>
      </c>
      <c r="H102" t="s">
        <v>76</v>
      </c>
      <c r="I102" t="s">
        <v>76</v>
      </c>
      <c r="J102" t="s">
        <v>77</v>
      </c>
      <c r="K102" t="s">
        <v>76</v>
      </c>
    </row>
    <row r="103" spans="1:11" x14ac:dyDescent="0.25">
      <c r="A103" t="s">
        <v>76</v>
      </c>
      <c r="B103">
        <v>1</v>
      </c>
      <c r="C103" t="s">
        <v>90</v>
      </c>
      <c r="D103">
        <v>6</v>
      </c>
      <c r="E103">
        <v>2021</v>
      </c>
      <c r="F103" t="s">
        <v>76</v>
      </c>
      <c r="G103" t="s">
        <v>76</v>
      </c>
      <c r="H103" t="s">
        <v>77</v>
      </c>
      <c r="I103" t="s">
        <v>76</v>
      </c>
      <c r="J103" t="s">
        <v>76</v>
      </c>
      <c r="K103" t="s">
        <v>77</v>
      </c>
    </row>
    <row r="104" spans="1:11" x14ac:dyDescent="0.25">
      <c r="A104" t="s">
        <v>76</v>
      </c>
      <c r="B104">
        <v>132</v>
      </c>
      <c r="C104" t="s">
        <v>90</v>
      </c>
      <c r="D104">
        <v>7</v>
      </c>
      <c r="E104">
        <v>2021</v>
      </c>
      <c r="F104" t="s">
        <v>77</v>
      </c>
      <c r="G104" t="s">
        <v>76</v>
      </c>
      <c r="H104" t="s">
        <v>76</v>
      </c>
      <c r="I104" t="s">
        <v>76</v>
      </c>
      <c r="J104" t="s">
        <v>76</v>
      </c>
      <c r="K104" t="s">
        <v>76</v>
      </c>
    </row>
    <row r="105" spans="1:11" x14ac:dyDescent="0.25">
      <c r="A105" t="s">
        <v>76</v>
      </c>
      <c r="B105">
        <v>1</v>
      </c>
      <c r="C105" t="s">
        <v>90</v>
      </c>
      <c r="D105">
        <v>7</v>
      </c>
      <c r="E105">
        <v>2021</v>
      </c>
      <c r="F105" t="s">
        <v>76</v>
      </c>
      <c r="G105" t="s">
        <v>76</v>
      </c>
      <c r="H105" t="s">
        <v>76</v>
      </c>
      <c r="I105" t="s">
        <v>76</v>
      </c>
      <c r="J105" t="s">
        <v>76</v>
      </c>
      <c r="K105" t="s">
        <v>77</v>
      </c>
    </row>
    <row r="106" spans="1:11" x14ac:dyDescent="0.25">
      <c r="A106" t="s">
        <v>76</v>
      </c>
      <c r="B106">
        <v>8</v>
      </c>
      <c r="C106" t="s">
        <v>91</v>
      </c>
      <c r="D106">
        <v>7</v>
      </c>
      <c r="E106">
        <v>2021</v>
      </c>
      <c r="F106" t="s">
        <v>77</v>
      </c>
      <c r="G106" t="s">
        <v>76</v>
      </c>
      <c r="H106" t="s">
        <v>76</v>
      </c>
      <c r="I106" t="s">
        <v>76</v>
      </c>
      <c r="J106" t="s">
        <v>76</v>
      </c>
      <c r="K106" t="s">
        <v>76</v>
      </c>
    </row>
    <row r="107" spans="1:11" x14ac:dyDescent="0.25">
      <c r="A107" t="s">
        <v>76</v>
      </c>
      <c r="B107">
        <v>5</v>
      </c>
      <c r="C107" t="s">
        <v>90</v>
      </c>
      <c r="D107">
        <v>8</v>
      </c>
      <c r="E107">
        <v>2021</v>
      </c>
      <c r="F107" t="s">
        <v>76</v>
      </c>
      <c r="G107" t="s">
        <v>76</v>
      </c>
      <c r="H107" t="s">
        <v>76</v>
      </c>
      <c r="I107" t="s">
        <v>76</v>
      </c>
      <c r="J107" t="s">
        <v>76</v>
      </c>
      <c r="K107" t="s">
        <v>76</v>
      </c>
    </row>
    <row r="108" spans="1:11" x14ac:dyDescent="0.25">
      <c r="A108" t="s">
        <v>76</v>
      </c>
      <c r="B108">
        <v>2</v>
      </c>
      <c r="C108" t="s">
        <v>90</v>
      </c>
      <c r="D108">
        <v>8</v>
      </c>
      <c r="E108">
        <v>2021</v>
      </c>
      <c r="F108" t="s">
        <v>76</v>
      </c>
      <c r="G108" t="s">
        <v>76</v>
      </c>
      <c r="H108" t="s">
        <v>77</v>
      </c>
      <c r="I108" t="s">
        <v>76</v>
      </c>
      <c r="J108" t="s">
        <v>76</v>
      </c>
      <c r="K108" t="s">
        <v>77</v>
      </c>
    </row>
    <row r="109" spans="1:11" x14ac:dyDescent="0.25">
      <c r="A109" t="s">
        <v>76</v>
      </c>
      <c r="B109">
        <v>2</v>
      </c>
      <c r="C109" t="s">
        <v>90</v>
      </c>
      <c r="D109">
        <v>8</v>
      </c>
      <c r="E109">
        <v>2021</v>
      </c>
      <c r="F109" t="s">
        <v>77</v>
      </c>
      <c r="G109" t="s">
        <v>76</v>
      </c>
      <c r="H109" t="s">
        <v>76</v>
      </c>
      <c r="I109" t="s">
        <v>76</v>
      </c>
      <c r="J109" t="s">
        <v>76</v>
      </c>
      <c r="K109" t="s">
        <v>77</v>
      </c>
    </row>
    <row r="110" spans="1:11" x14ac:dyDescent="0.25">
      <c r="A110" t="s">
        <v>76</v>
      </c>
      <c r="B110">
        <v>15</v>
      </c>
      <c r="C110" t="s">
        <v>91</v>
      </c>
      <c r="D110">
        <v>8</v>
      </c>
      <c r="E110">
        <v>2021</v>
      </c>
      <c r="F110" t="s">
        <v>76</v>
      </c>
      <c r="G110" t="s">
        <v>76</v>
      </c>
      <c r="H110" t="s">
        <v>76</v>
      </c>
      <c r="I110" t="s">
        <v>76</v>
      </c>
      <c r="J110" t="s">
        <v>76</v>
      </c>
      <c r="K110" t="s">
        <v>76</v>
      </c>
    </row>
    <row r="111" spans="1:11" x14ac:dyDescent="0.25">
      <c r="A111" t="s">
        <v>76</v>
      </c>
      <c r="B111">
        <v>4</v>
      </c>
      <c r="C111" t="s">
        <v>90</v>
      </c>
      <c r="D111">
        <v>9</v>
      </c>
      <c r="E111">
        <v>2020</v>
      </c>
      <c r="F111" t="s">
        <v>76</v>
      </c>
      <c r="G111" t="s">
        <v>76</v>
      </c>
      <c r="H111" t="s">
        <v>76</v>
      </c>
      <c r="I111" t="s">
        <v>76</v>
      </c>
      <c r="J111" t="s">
        <v>76</v>
      </c>
      <c r="K111" t="s">
        <v>76</v>
      </c>
    </row>
    <row r="112" spans="1:11" x14ac:dyDescent="0.25">
      <c r="A112" t="s">
        <v>76</v>
      </c>
      <c r="B112">
        <v>200</v>
      </c>
      <c r="C112" t="s">
        <v>90</v>
      </c>
      <c r="D112">
        <v>9</v>
      </c>
      <c r="E112">
        <v>2021</v>
      </c>
      <c r="F112" t="s">
        <v>77</v>
      </c>
      <c r="G112" t="s">
        <v>76</v>
      </c>
      <c r="H112" t="s">
        <v>76</v>
      </c>
      <c r="I112" t="s">
        <v>76</v>
      </c>
      <c r="J112" t="s">
        <v>76</v>
      </c>
      <c r="K112" t="s">
        <v>76</v>
      </c>
    </row>
    <row r="113" spans="1:11" x14ac:dyDescent="0.25">
      <c r="A113" t="s">
        <v>76</v>
      </c>
      <c r="B113">
        <v>1</v>
      </c>
      <c r="C113" t="s">
        <v>93</v>
      </c>
      <c r="D113">
        <v>9</v>
      </c>
      <c r="E113">
        <v>2021</v>
      </c>
      <c r="F113" t="s">
        <v>76</v>
      </c>
      <c r="G113" t="s">
        <v>76</v>
      </c>
      <c r="H113" t="s">
        <v>77</v>
      </c>
      <c r="I113" t="s">
        <v>77</v>
      </c>
      <c r="J113" t="s">
        <v>77</v>
      </c>
      <c r="K113" t="s">
        <v>76</v>
      </c>
    </row>
    <row r="114" spans="1:11" x14ac:dyDescent="0.25">
      <c r="A114" t="s">
        <v>76</v>
      </c>
      <c r="B114">
        <v>2</v>
      </c>
      <c r="C114" t="s">
        <v>93</v>
      </c>
      <c r="D114">
        <v>9</v>
      </c>
      <c r="E114">
        <v>2021</v>
      </c>
      <c r="F114" t="s">
        <v>76</v>
      </c>
      <c r="G114" t="s">
        <v>77</v>
      </c>
      <c r="H114" t="s">
        <v>77</v>
      </c>
      <c r="I114" t="s">
        <v>76</v>
      </c>
      <c r="J114" t="s">
        <v>77</v>
      </c>
      <c r="K114" t="s">
        <v>76</v>
      </c>
    </row>
    <row r="115" spans="1:11" x14ac:dyDescent="0.25">
      <c r="A115" t="s">
        <v>76</v>
      </c>
      <c r="B115">
        <v>6</v>
      </c>
      <c r="C115" t="s">
        <v>93</v>
      </c>
      <c r="D115">
        <v>9</v>
      </c>
      <c r="E115">
        <v>2021</v>
      </c>
      <c r="F115" t="s">
        <v>77</v>
      </c>
      <c r="G115" t="s">
        <v>76</v>
      </c>
      <c r="H115" t="s">
        <v>77</v>
      </c>
      <c r="I115" t="s">
        <v>76</v>
      </c>
      <c r="J115" t="s">
        <v>77</v>
      </c>
      <c r="K115" t="s">
        <v>76</v>
      </c>
    </row>
    <row r="116" spans="1:11" x14ac:dyDescent="0.25">
      <c r="A116" t="s">
        <v>76</v>
      </c>
      <c r="B116">
        <v>2</v>
      </c>
      <c r="C116" t="s">
        <v>90</v>
      </c>
      <c r="D116">
        <v>10</v>
      </c>
      <c r="E116">
        <v>2021</v>
      </c>
      <c r="F116" t="s">
        <v>76</v>
      </c>
      <c r="G116" t="s">
        <v>76</v>
      </c>
      <c r="H116" t="s">
        <v>76</v>
      </c>
      <c r="I116" t="s">
        <v>76</v>
      </c>
      <c r="J116" t="s">
        <v>76</v>
      </c>
      <c r="K116" t="s">
        <v>76</v>
      </c>
    </row>
    <row r="117" spans="1:11" x14ac:dyDescent="0.25">
      <c r="A117" t="s">
        <v>76</v>
      </c>
      <c r="B117">
        <v>1</v>
      </c>
      <c r="C117" t="s">
        <v>94</v>
      </c>
      <c r="D117">
        <v>10</v>
      </c>
      <c r="E117">
        <v>2021</v>
      </c>
      <c r="F117" t="s">
        <v>77</v>
      </c>
      <c r="G117" t="s">
        <v>76</v>
      </c>
      <c r="H117" t="s">
        <v>77</v>
      </c>
      <c r="I117" t="s">
        <v>76</v>
      </c>
      <c r="J117" t="s">
        <v>77</v>
      </c>
      <c r="K117" t="s">
        <v>76</v>
      </c>
    </row>
    <row r="118" spans="1:11" x14ac:dyDescent="0.25">
      <c r="A118" t="s">
        <v>76</v>
      </c>
      <c r="B118">
        <v>1</v>
      </c>
      <c r="C118" t="s">
        <v>93</v>
      </c>
      <c r="D118">
        <v>10</v>
      </c>
      <c r="E118">
        <v>2021</v>
      </c>
      <c r="F118" t="s">
        <v>76</v>
      </c>
      <c r="G118" t="s">
        <v>76</v>
      </c>
      <c r="H118" t="s">
        <v>76</v>
      </c>
      <c r="I118" t="s">
        <v>77</v>
      </c>
      <c r="J118" t="s">
        <v>77</v>
      </c>
      <c r="K118" t="s">
        <v>76</v>
      </c>
    </row>
    <row r="119" spans="1:11" x14ac:dyDescent="0.25">
      <c r="A119" t="s">
        <v>76</v>
      </c>
      <c r="B119">
        <v>579</v>
      </c>
      <c r="C119" t="s">
        <v>93</v>
      </c>
      <c r="D119">
        <v>10</v>
      </c>
      <c r="E119">
        <v>2021</v>
      </c>
      <c r="F119" t="s">
        <v>76</v>
      </c>
      <c r="G119" t="s">
        <v>76</v>
      </c>
      <c r="H119" t="s">
        <v>77</v>
      </c>
      <c r="I119" t="s">
        <v>76</v>
      </c>
      <c r="J119" t="s">
        <v>77</v>
      </c>
      <c r="K119" t="s">
        <v>76</v>
      </c>
    </row>
    <row r="120" spans="1:11" x14ac:dyDescent="0.25">
      <c r="A120" t="s">
        <v>76</v>
      </c>
      <c r="B120">
        <v>1</v>
      </c>
      <c r="C120" t="s">
        <v>93</v>
      </c>
      <c r="D120">
        <v>10</v>
      </c>
      <c r="E120">
        <v>2021</v>
      </c>
      <c r="F120" t="s">
        <v>76</v>
      </c>
      <c r="G120" t="s">
        <v>77</v>
      </c>
      <c r="H120" t="s">
        <v>76</v>
      </c>
      <c r="I120" t="s">
        <v>76</v>
      </c>
      <c r="J120" t="s">
        <v>77</v>
      </c>
      <c r="K120" t="s">
        <v>76</v>
      </c>
    </row>
    <row r="121" spans="1:11" x14ac:dyDescent="0.25">
      <c r="A121" t="s">
        <v>76</v>
      </c>
      <c r="B121">
        <v>2</v>
      </c>
      <c r="C121" t="s">
        <v>90</v>
      </c>
      <c r="D121">
        <v>11</v>
      </c>
      <c r="E121">
        <v>2020</v>
      </c>
      <c r="F121" t="s">
        <v>76</v>
      </c>
      <c r="G121" t="s">
        <v>76</v>
      </c>
      <c r="H121" t="s">
        <v>76</v>
      </c>
      <c r="I121" t="s">
        <v>76</v>
      </c>
      <c r="J121" t="s">
        <v>76</v>
      </c>
      <c r="K121" t="s">
        <v>76</v>
      </c>
    </row>
    <row r="122" spans="1:11" x14ac:dyDescent="0.25">
      <c r="A122" t="s">
        <v>76</v>
      </c>
      <c r="B122">
        <v>13</v>
      </c>
      <c r="C122" t="s">
        <v>93</v>
      </c>
      <c r="D122">
        <v>11</v>
      </c>
      <c r="E122">
        <v>2020</v>
      </c>
      <c r="F122" t="s">
        <v>76</v>
      </c>
      <c r="G122" t="s">
        <v>76</v>
      </c>
      <c r="H122" t="s">
        <v>77</v>
      </c>
      <c r="I122" t="s">
        <v>76</v>
      </c>
      <c r="J122" t="s">
        <v>77</v>
      </c>
      <c r="K122" t="s">
        <v>76</v>
      </c>
    </row>
    <row r="123" spans="1:11" x14ac:dyDescent="0.25">
      <c r="A123" t="s">
        <v>76</v>
      </c>
      <c r="B123">
        <v>28</v>
      </c>
      <c r="C123" t="s">
        <v>94</v>
      </c>
      <c r="D123">
        <v>12</v>
      </c>
      <c r="E123">
        <v>2020</v>
      </c>
      <c r="F123" t="s">
        <v>76</v>
      </c>
      <c r="G123" t="s">
        <v>76</v>
      </c>
      <c r="H123" t="s">
        <v>77</v>
      </c>
      <c r="I123" t="s">
        <v>76</v>
      </c>
      <c r="J123" t="s">
        <v>77</v>
      </c>
      <c r="K123" t="s">
        <v>76</v>
      </c>
    </row>
    <row r="124" spans="1:11" x14ac:dyDescent="0.25">
      <c r="A124" t="s">
        <v>76</v>
      </c>
      <c r="B124">
        <v>1</v>
      </c>
      <c r="C124" t="s">
        <v>94</v>
      </c>
      <c r="D124">
        <v>12</v>
      </c>
      <c r="E124">
        <v>2020</v>
      </c>
      <c r="F124" t="s">
        <v>76</v>
      </c>
      <c r="G124" t="s">
        <v>77</v>
      </c>
      <c r="H124" t="s">
        <v>76</v>
      </c>
      <c r="I124" t="s">
        <v>76</v>
      </c>
      <c r="J124" t="s">
        <v>77</v>
      </c>
      <c r="K124" t="s">
        <v>76</v>
      </c>
    </row>
    <row r="125" spans="1:11" x14ac:dyDescent="0.25">
      <c r="A125" t="s">
        <v>76</v>
      </c>
      <c r="B125">
        <v>71</v>
      </c>
      <c r="C125" t="s">
        <v>95</v>
      </c>
      <c r="D125">
        <v>13</v>
      </c>
      <c r="E125">
        <v>2020</v>
      </c>
      <c r="F125" t="s">
        <v>76</v>
      </c>
      <c r="G125" t="s">
        <v>76</v>
      </c>
      <c r="H125" t="s">
        <v>77</v>
      </c>
      <c r="I125" t="s">
        <v>76</v>
      </c>
      <c r="J125" t="s">
        <v>77</v>
      </c>
      <c r="K125" t="s">
        <v>76</v>
      </c>
    </row>
    <row r="126" spans="1:11" x14ac:dyDescent="0.25">
      <c r="A126" t="s">
        <v>76</v>
      </c>
      <c r="B126">
        <v>1</v>
      </c>
      <c r="C126" t="s">
        <v>90</v>
      </c>
      <c r="D126">
        <v>14</v>
      </c>
      <c r="E126">
        <v>2020</v>
      </c>
      <c r="F126" t="s">
        <v>76</v>
      </c>
      <c r="G126" t="s">
        <v>76</v>
      </c>
      <c r="H126" t="s">
        <v>76</v>
      </c>
      <c r="I126" t="s">
        <v>76</v>
      </c>
      <c r="J126" t="s">
        <v>76</v>
      </c>
      <c r="K126" t="s">
        <v>76</v>
      </c>
    </row>
    <row r="127" spans="1:11" x14ac:dyDescent="0.25">
      <c r="A127" t="s">
        <v>76</v>
      </c>
      <c r="B127">
        <v>6</v>
      </c>
      <c r="C127" t="s">
        <v>92</v>
      </c>
      <c r="D127">
        <v>16</v>
      </c>
      <c r="E127">
        <v>2020</v>
      </c>
      <c r="F127" t="s">
        <v>76</v>
      </c>
      <c r="G127" t="s">
        <v>76</v>
      </c>
      <c r="H127" t="s">
        <v>76</v>
      </c>
      <c r="I127" t="s">
        <v>76</v>
      </c>
      <c r="J127" t="s">
        <v>76</v>
      </c>
      <c r="K127" t="s">
        <v>76</v>
      </c>
    </row>
    <row r="128" spans="1:11" x14ac:dyDescent="0.25">
      <c r="A128" t="s">
        <v>76</v>
      </c>
      <c r="B128">
        <v>88</v>
      </c>
      <c r="C128" t="s">
        <v>93</v>
      </c>
      <c r="D128">
        <v>16</v>
      </c>
      <c r="E128">
        <v>2020</v>
      </c>
      <c r="F128" t="s">
        <v>76</v>
      </c>
      <c r="G128" t="s">
        <v>76</v>
      </c>
      <c r="H128" t="s">
        <v>77</v>
      </c>
      <c r="I128" t="s">
        <v>76</v>
      </c>
      <c r="J128" t="s">
        <v>77</v>
      </c>
      <c r="K128" t="s">
        <v>76</v>
      </c>
    </row>
    <row r="129" spans="1:11" x14ac:dyDescent="0.25">
      <c r="A129" t="s">
        <v>76</v>
      </c>
      <c r="B129">
        <v>13</v>
      </c>
      <c r="C129" t="s">
        <v>90</v>
      </c>
      <c r="D129">
        <v>17</v>
      </c>
      <c r="E129">
        <v>2020</v>
      </c>
      <c r="F129" t="s">
        <v>76</v>
      </c>
      <c r="G129" t="s">
        <v>76</v>
      </c>
      <c r="H129" t="s">
        <v>76</v>
      </c>
      <c r="I129" t="s">
        <v>76</v>
      </c>
      <c r="J129" t="s">
        <v>76</v>
      </c>
      <c r="K129" t="s">
        <v>76</v>
      </c>
    </row>
    <row r="130" spans="1:11" x14ac:dyDescent="0.25">
      <c r="A130" t="s">
        <v>76</v>
      </c>
      <c r="B130">
        <v>13</v>
      </c>
      <c r="C130" t="s">
        <v>91</v>
      </c>
      <c r="D130">
        <v>17</v>
      </c>
      <c r="E130">
        <v>2020</v>
      </c>
      <c r="F130" t="s">
        <v>76</v>
      </c>
      <c r="G130" t="s">
        <v>76</v>
      </c>
      <c r="H130" t="s">
        <v>76</v>
      </c>
      <c r="I130" t="s">
        <v>76</v>
      </c>
      <c r="J130" t="s">
        <v>76</v>
      </c>
      <c r="K130" t="s">
        <v>76</v>
      </c>
    </row>
    <row r="131" spans="1:11" x14ac:dyDescent="0.25">
      <c r="A131" t="s">
        <v>76</v>
      </c>
      <c r="B131">
        <v>37</v>
      </c>
      <c r="C131" t="s">
        <v>94</v>
      </c>
      <c r="D131">
        <v>17</v>
      </c>
      <c r="E131">
        <v>2020</v>
      </c>
      <c r="F131" t="s">
        <v>76</v>
      </c>
      <c r="G131" t="s">
        <v>76</v>
      </c>
      <c r="H131" t="s">
        <v>77</v>
      </c>
      <c r="I131" t="s">
        <v>76</v>
      </c>
      <c r="J131" t="s">
        <v>77</v>
      </c>
      <c r="K131" t="s">
        <v>76</v>
      </c>
    </row>
    <row r="132" spans="1:11" x14ac:dyDescent="0.25">
      <c r="A132" t="s">
        <v>76</v>
      </c>
      <c r="B132">
        <v>29</v>
      </c>
      <c r="C132" t="s">
        <v>95</v>
      </c>
      <c r="D132">
        <v>18</v>
      </c>
      <c r="E132">
        <v>2020</v>
      </c>
      <c r="F132" t="s">
        <v>76</v>
      </c>
      <c r="G132" t="s">
        <v>76</v>
      </c>
      <c r="H132" t="s">
        <v>77</v>
      </c>
      <c r="I132" t="s">
        <v>76</v>
      </c>
      <c r="J132" t="s">
        <v>77</v>
      </c>
      <c r="K132" t="s">
        <v>76</v>
      </c>
    </row>
    <row r="133" spans="1:11" x14ac:dyDescent="0.25">
      <c r="A133" t="s">
        <v>76</v>
      </c>
      <c r="B133">
        <v>1</v>
      </c>
      <c r="C133" t="s">
        <v>92</v>
      </c>
      <c r="D133">
        <v>21</v>
      </c>
      <c r="E133">
        <v>2020</v>
      </c>
      <c r="F133" t="s">
        <v>76</v>
      </c>
      <c r="G133" t="s">
        <v>76</v>
      </c>
      <c r="H133" t="s">
        <v>76</v>
      </c>
      <c r="I133" t="s">
        <v>76</v>
      </c>
      <c r="J133" t="s">
        <v>76</v>
      </c>
      <c r="K133" t="s">
        <v>76</v>
      </c>
    </row>
    <row r="134" spans="1:11" x14ac:dyDescent="0.25">
      <c r="A134" t="s">
        <v>76</v>
      </c>
      <c r="B134">
        <v>77</v>
      </c>
      <c r="C134" t="s">
        <v>93</v>
      </c>
      <c r="D134">
        <v>21</v>
      </c>
      <c r="E134">
        <v>2020</v>
      </c>
      <c r="F134" t="s">
        <v>76</v>
      </c>
      <c r="G134" t="s">
        <v>76</v>
      </c>
      <c r="H134" t="s">
        <v>77</v>
      </c>
      <c r="I134" t="s">
        <v>76</v>
      </c>
      <c r="J134" t="s">
        <v>77</v>
      </c>
      <c r="K134" t="s">
        <v>76</v>
      </c>
    </row>
    <row r="135" spans="1:11" x14ac:dyDescent="0.25">
      <c r="A135" t="s">
        <v>76</v>
      </c>
      <c r="B135">
        <v>6</v>
      </c>
      <c r="C135" t="s">
        <v>90</v>
      </c>
      <c r="D135">
        <v>22</v>
      </c>
      <c r="E135">
        <v>2020</v>
      </c>
      <c r="F135" t="s">
        <v>76</v>
      </c>
      <c r="G135" t="s">
        <v>76</v>
      </c>
      <c r="H135" t="s">
        <v>76</v>
      </c>
      <c r="I135" t="s">
        <v>76</v>
      </c>
      <c r="J135" t="s">
        <v>76</v>
      </c>
      <c r="K135" t="s">
        <v>76</v>
      </c>
    </row>
    <row r="136" spans="1:11" x14ac:dyDescent="0.25">
      <c r="A136" t="s">
        <v>76</v>
      </c>
      <c r="B136">
        <v>41</v>
      </c>
      <c r="C136" t="s">
        <v>91</v>
      </c>
      <c r="D136">
        <v>22</v>
      </c>
      <c r="E136">
        <v>2020</v>
      </c>
      <c r="F136" t="s">
        <v>76</v>
      </c>
      <c r="G136" t="s">
        <v>76</v>
      </c>
      <c r="H136" t="s">
        <v>76</v>
      </c>
      <c r="I136" t="s">
        <v>76</v>
      </c>
      <c r="J136" t="s">
        <v>76</v>
      </c>
      <c r="K136" t="s">
        <v>76</v>
      </c>
    </row>
    <row r="137" spans="1:11" x14ac:dyDescent="0.25">
      <c r="A137" t="s">
        <v>76</v>
      </c>
      <c r="B137">
        <v>21</v>
      </c>
      <c r="C137" t="s">
        <v>94</v>
      </c>
      <c r="D137">
        <v>22</v>
      </c>
      <c r="E137">
        <v>2020</v>
      </c>
      <c r="F137" t="s">
        <v>76</v>
      </c>
      <c r="G137" t="s">
        <v>76</v>
      </c>
      <c r="H137" t="s">
        <v>77</v>
      </c>
      <c r="I137" t="s">
        <v>76</v>
      </c>
      <c r="J137" t="s">
        <v>77</v>
      </c>
      <c r="K137" t="s">
        <v>76</v>
      </c>
    </row>
    <row r="138" spans="1:11" x14ac:dyDescent="0.25">
      <c r="A138" t="s">
        <v>76</v>
      </c>
      <c r="B138">
        <v>10</v>
      </c>
      <c r="C138" t="s">
        <v>95</v>
      </c>
      <c r="D138">
        <v>23</v>
      </c>
      <c r="E138">
        <v>2020</v>
      </c>
      <c r="F138" t="s">
        <v>76</v>
      </c>
      <c r="G138" t="s">
        <v>76</v>
      </c>
      <c r="H138" t="s">
        <v>77</v>
      </c>
      <c r="I138" t="s">
        <v>76</v>
      </c>
      <c r="J138" t="s">
        <v>77</v>
      </c>
      <c r="K138" t="s">
        <v>76</v>
      </c>
    </row>
    <row r="139" spans="1:11" x14ac:dyDescent="0.25">
      <c r="A139" t="s">
        <v>76</v>
      </c>
      <c r="B139">
        <v>1</v>
      </c>
      <c r="C139" t="s">
        <v>93</v>
      </c>
      <c r="D139">
        <v>25</v>
      </c>
      <c r="E139">
        <v>2020</v>
      </c>
      <c r="F139" t="s">
        <v>76</v>
      </c>
      <c r="G139" t="s">
        <v>77</v>
      </c>
      <c r="H139" t="s">
        <v>77</v>
      </c>
      <c r="I139" t="s">
        <v>76</v>
      </c>
      <c r="J139" t="s">
        <v>77</v>
      </c>
      <c r="K139" t="s">
        <v>76</v>
      </c>
    </row>
    <row r="140" spans="1:11" x14ac:dyDescent="0.25">
      <c r="A140" t="s">
        <v>76</v>
      </c>
      <c r="B140">
        <v>1</v>
      </c>
      <c r="C140" t="s">
        <v>92</v>
      </c>
      <c r="D140">
        <v>26</v>
      </c>
      <c r="E140">
        <v>2020</v>
      </c>
      <c r="F140" t="s">
        <v>76</v>
      </c>
      <c r="G140" t="s">
        <v>76</v>
      </c>
      <c r="H140" t="s">
        <v>76</v>
      </c>
      <c r="I140" t="s">
        <v>76</v>
      </c>
      <c r="J140" t="s">
        <v>76</v>
      </c>
      <c r="K140" t="s">
        <v>76</v>
      </c>
    </row>
    <row r="141" spans="1:11" x14ac:dyDescent="0.25">
      <c r="A141" t="s">
        <v>76</v>
      </c>
      <c r="B141">
        <v>57</v>
      </c>
      <c r="C141" t="s">
        <v>93</v>
      </c>
      <c r="D141">
        <v>26</v>
      </c>
      <c r="E141">
        <v>2020</v>
      </c>
      <c r="F141" t="s">
        <v>76</v>
      </c>
      <c r="G141" t="s">
        <v>76</v>
      </c>
      <c r="H141" t="s">
        <v>77</v>
      </c>
      <c r="I141" t="s">
        <v>76</v>
      </c>
      <c r="J141" t="s">
        <v>77</v>
      </c>
      <c r="K141" t="s">
        <v>76</v>
      </c>
    </row>
    <row r="142" spans="1:11" x14ac:dyDescent="0.25">
      <c r="A142" t="s">
        <v>76</v>
      </c>
      <c r="B142">
        <v>27</v>
      </c>
      <c r="C142" t="s">
        <v>91</v>
      </c>
      <c r="D142">
        <v>27</v>
      </c>
      <c r="E142">
        <v>2020</v>
      </c>
      <c r="F142" t="s">
        <v>76</v>
      </c>
      <c r="G142" t="s">
        <v>76</v>
      </c>
      <c r="H142" t="s">
        <v>76</v>
      </c>
      <c r="I142" t="s">
        <v>76</v>
      </c>
      <c r="J142" t="s">
        <v>76</v>
      </c>
      <c r="K142" t="s">
        <v>76</v>
      </c>
    </row>
    <row r="143" spans="1:11" x14ac:dyDescent="0.25">
      <c r="A143" t="s">
        <v>76</v>
      </c>
      <c r="B143">
        <v>22</v>
      </c>
      <c r="C143" t="s">
        <v>94</v>
      </c>
      <c r="D143">
        <v>27</v>
      </c>
      <c r="E143">
        <v>2020</v>
      </c>
      <c r="F143" t="s">
        <v>76</v>
      </c>
      <c r="G143" t="s">
        <v>76</v>
      </c>
      <c r="H143" t="s">
        <v>77</v>
      </c>
      <c r="I143" t="s">
        <v>76</v>
      </c>
      <c r="J143" t="s">
        <v>77</v>
      </c>
      <c r="K143" t="s">
        <v>76</v>
      </c>
    </row>
    <row r="144" spans="1:11" x14ac:dyDescent="0.25">
      <c r="A144" t="s">
        <v>76</v>
      </c>
      <c r="B144">
        <v>1</v>
      </c>
      <c r="C144" t="s">
        <v>93</v>
      </c>
      <c r="D144">
        <v>28</v>
      </c>
      <c r="E144">
        <v>2018</v>
      </c>
      <c r="F144" t="s">
        <v>76</v>
      </c>
      <c r="G144" t="s">
        <v>76</v>
      </c>
      <c r="H144" t="s">
        <v>77</v>
      </c>
      <c r="I144" t="s">
        <v>76</v>
      </c>
      <c r="J144" t="s">
        <v>77</v>
      </c>
      <c r="K144" t="s">
        <v>76</v>
      </c>
    </row>
    <row r="145" spans="1:11" x14ac:dyDescent="0.25">
      <c r="A145" t="s">
        <v>76</v>
      </c>
      <c r="B145">
        <v>9</v>
      </c>
      <c r="C145" t="s">
        <v>95</v>
      </c>
      <c r="D145">
        <v>28</v>
      </c>
      <c r="E145">
        <v>2020</v>
      </c>
      <c r="F145" t="s">
        <v>76</v>
      </c>
      <c r="G145" t="s">
        <v>76</v>
      </c>
      <c r="H145" t="s">
        <v>77</v>
      </c>
      <c r="I145" t="s">
        <v>76</v>
      </c>
      <c r="J145" t="s">
        <v>77</v>
      </c>
      <c r="K145" t="s">
        <v>76</v>
      </c>
    </row>
    <row r="146" spans="1:11" x14ac:dyDescent="0.25">
      <c r="A146" t="s">
        <v>76</v>
      </c>
      <c r="B146">
        <v>64</v>
      </c>
      <c r="C146" t="s">
        <v>93</v>
      </c>
      <c r="D146">
        <v>31</v>
      </c>
      <c r="E146">
        <v>2020</v>
      </c>
      <c r="F146" t="s">
        <v>76</v>
      </c>
      <c r="G146" t="s">
        <v>76</v>
      </c>
      <c r="H146" t="s">
        <v>77</v>
      </c>
      <c r="I146" t="s">
        <v>76</v>
      </c>
      <c r="J146" t="s">
        <v>77</v>
      </c>
      <c r="K146" t="s">
        <v>76</v>
      </c>
    </row>
    <row r="147" spans="1:11" x14ac:dyDescent="0.25">
      <c r="A147" t="s">
        <v>76</v>
      </c>
      <c r="B147">
        <v>7</v>
      </c>
      <c r="C147" t="s">
        <v>90</v>
      </c>
      <c r="D147">
        <v>32</v>
      </c>
      <c r="E147">
        <v>2020</v>
      </c>
      <c r="F147" t="s">
        <v>76</v>
      </c>
      <c r="G147" t="s">
        <v>76</v>
      </c>
      <c r="H147" t="s">
        <v>76</v>
      </c>
      <c r="I147" t="s">
        <v>76</v>
      </c>
      <c r="J147" t="s">
        <v>76</v>
      </c>
      <c r="K147" t="s">
        <v>76</v>
      </c>
    </row>
    <row r="148" spans="1:11" x14ac:dyDescent="0.25">
      <c r="A148" t="s">
        <v>76</v>
      </c>
      <c r="B148">
        <v>10</v>
      </c>
      <c r="C148" t="s">
        <v>91</v>
      </c>
      <c r="D148">
        <v>32</v>
      </c>
      <c r="E148">
        <v>2020</v>
      </c>
      <c r="F148" t="s">
        <v>76</v>
      </c>
      <c r="G148" t="s">
        <v>76</v>
      </c>
      <c r="H148" t="s">
        <v>76</v>
      </c>
      <c r="I148" t="s">
        <v>76</v>
      </c>
      <c r="J148" t="s">
        <v>76</v>
      </c>
      <c r="K148" t="s">
        <v>76</v>
      </c>
    </row>
    <row r="149" spans="1:11" x14ac:dyDescent="0.25">
      <c r="A149" t="s">
        <v>76</v>
      </c>
      <c r="B149">
        <v>16</v>
      </c>
      <c r="C149" t="s">
        <v>94</v>
      </c>
      <c r="D149">
        <v>32</v>
      </c>
      <c r="E149">
        <v>2020</v>
      </c>
      <c r="F149" t="s">
        <v>76</v>
      </c>
      <c r="G149" t="s">
        <v>76</v>
      </c>
      <c r="H149" t="s">
        <v>77</v>
      </c>
      <c r="I149" t="s">
        <v>76</v>
      </c>
      <c r="J149" t="s">
        <v>77</v>
      </c>
      <c r="K149" t="s">
        <v>76</v>
      </c>
    </row>
    <row r="150" spans="1:11" x14ac:dyDescent="0.25">
      <c r="A150" t="s">
        <v>76</v>
      </c>
      <c r="B150">
        <v>81</v>
      </c>
      <c r="C150" t="s">
        <v>93</v>
      </c>
      <c r="D150">
        <v>32</v>
      </c>
      <c r="E150">
        <v>2020</v>
      </c>
      <c r="F150" t="s">
        <v>76</v>
      </c>
      <c r="G150" t="s">
        <v>76</v>
      </c>
      <c r="H150" t="s">
        <v>77</v>
      </c>
      <c r="I150" t="s">
        <v>76</v>
      </c>
      <c r="J150" t="s">
        <v>77</v>
      </c>
      <c r="K150" t="s">
        <v>76</v>
      </c>
    </row>
    <row r="151" spans="1:11" x14ac:dyDescent="0.25">
      <c r="A151" t="s">
        <v>76</v>
      </c>
      <c r="B151">
        <v>8</v>
      </c>
      <c r="C151" t="s">
        <v>95</v>
      </c>
      <c r="D151">
        <v>33</v>
      </c>
      <c r="E151">
        <v>2020</v>
      </c>
      <c r="F151" t="s">
        <v>76</v>
      </c>
      <c r="G151" t="s">
        <v>76</v>
      </c>
      <c r="H151" t="s">
        <v>77</v>
      </c>
      <c r="I151" t="s">
        <v>76</v>
      </c>
      <c r="J151" t="s">
        <v>77</v>
      </c>
      <c r="K151" t="s">
        <v>76</v>
      </c>
    </row>
    <row r="152" spans="1:11" x14ac:dyDescent="0.25">
      <c r="A152" t="s">
        <v>76</v>
      </c>
      <c r="B152">
        <v>25</v>
      </c>
      <c r="C152" t="s">
        <v>94</v>
      </c>
      <c r="D152">
        <v>33</v>
      </c>
      <c r="E152">
        <v>2020</v>
      </c>
      <c r="F152" t="s">
        <v>76</v>
      </c>
      <c r="G152" t="s">
        <v>76</v>
      </c>
      <c r="H152" t="s">
        <v>77</v>
      </c>
      <c r="I152" t="s">
        <v>76</v>
      </c>
      <c r="J152" t="s">
        <v>77</v>
      </c>
      <c r="K152" t="s">
        <v>76</v>
      </c>
    </row>
    <row r="153" spans="1:11" x14ac:dyDescent="0.25">
      <c r="A153" t="s">
        <v>76</v>
      </c>
      <c r="B153">
        <v>15</v>
      </c>
      <c r="C153" t="s">
        <v>95</v>
      </c>
      <c r="D153">
        <v>34</v>
      </c>
      <c r="E153">
        <v>2020</v>
      </c>
      <c r="F153" t="s">
        <v>76</v>
      </c>
      <c r="G153" t="s">
        <v>76</v>
      </c>
      <c r="H153" t="s">
        <v>77</v>
      </c>
      <c r="I153" t="s">
        <v>76</v>
      </c>
      <c r="J153" t="s">
        <v>77</v>
      </c>
      <c r="K153" t="s">
        <v>76</v>
      </c>
    </row>
    <row r="154" spans="1:11" x14ac:dyDescent="0.25">
      <c r="A154" t="s">
        <v>76</v>
      </c>
      <c r="B154">
        <v>97</v>
      </c>
      <c r="C154" t="s">
        <v>93</v>
      </c>
      <c r="D154">
        <v>34</v>
      </c>
      <c r="E154">
        <v>2020</v>
      </c>
      <c r="F154" t="s">
        <v>76</v>
      </c>
      <c r="G154" t="s">
        <v>76</v>
      </c>
      <c r="H154" t="s">
        <v>77</v>
      </c>
      <c r="I154" t="s">
        <v>76</v>
      </c>
      <c r="J154" t="s">
        <v>77</v>
      </c>
      <c r="K154" t="s">
        <v>76</v>
      </c>
    </row>
    <row r="155" spans="1:11" x14ac:dyDescent="0.25">
      <c r="A155" t="s">
        <v>76</v>
      </c>
      <c r="B155">
        <v>29</v>
      </c>
      <c r="C155" t="s">
        <v>94</v>
      </c>
      <c r="D155">
        <v>35</v>
      </c>
      <c r="E155">
        <v>2020</v>
      </c>
      <c r="F155" t="s">
        <v>76</v>
      </c>
      <c r="G155" t="s">
        <v>76</v>
      </c>
      <c r="H155" t="s">
        <v>77</v>
      </c>
      <c r="I155" t="s">
        <v>76</v>
      </c>
      <c r="J155" t="s">
        <v>77</v>
      </c>
      <c r="K155" t="s">
        <v>76</v>
      </c>
    </row>
    <row r="156" spans="1:11" x14ac:dyDescent="0.25">
      <c r="A156" t="s">
        <v>76</v>
      </c>
      <c r="B156">
        <v>1</v>
      </c>
      <c r="C156" t="s">
        <v>94</v>
      </c>
      <c r="D156">
        <v>35</v>
      </c>
      <c r="E156">
        <v>2020</v>
      </c>
      <c r="F156" t="s">
        <v>76</v>
      </c>
      <c r="G156" t="s">
        <v>77</v>
      </c>
      <c r="H156" t="s">
        <v>76</v>
      </c>
      <c r="I156" t="s">
        <v>76</v>
      </c>
      <c r="J156" t="s">
        <v>77</v>
      </c>
      <c r="K156" t="s">
        <v>76</v>
      </c>
    </row>
    <row r="157" spans="1:11" x14ac:dyDescent="0.25">
      <c r="A157" t="s">
        <v>76</v>
      </c>
      <c r="B157">
        <v>28</v>
      </c>
      <c r="C157" t="s">
        <v>95</v>
      </c>
      <c r="D157">
        <v>36</v>
      </c>
      <c r="E157">
        <v>2020</v>
      </c>
      <c r="F157" t="s">
        <v>76</v>
      </c>
      <c r="G157" t="s">
        <v>76</v>
      </c>
      <c r="H157" t="s">
        <v>77</v>
      </c>
      <c r="I157" t="s">
        <v>76</v>
      </c>
      <c r="J157" t="s">
        <v>77</v>
      </c>
      <c r="K157" t="s">
        <v>76</v>
      </c>
    </row>
    <row r="158" spans="1:11" x14ac:dyDescent="0.25">
      <c r="A158" t="s">
        <v>76</v>
      </c>
      <c r="B158">
        <v>11</v>
      </c>
      <c r="C158" t="s">
        <v>91</v>
      </c>
      <c r="D158">
        <v>37</v>
      </c>
      <c r="E158">
        <v>2020</v>
      </c>
      <c r="F158" t="s">
        <v>76</v>
      </c>
      <c r="G158" t="s">
        <v>76</v>
      </c>
      <c r="H158" t="s">
        <v>76</v>
      </c>
      <c r="I158" t="s">
        <v>76</v>
      </c>
      <c r="J158" t="s">
        <v>76</v>
      </c>
      <c r="K158" t="s">
        <v>76</v>
      </c>
    </row>
    <row r="159" spans="1:11" x14ac:dyDescent="0.25">
      <c r="A159" t="s">
        <v>76</v>
      </c>
      <c r="B159">
        <v>1</v>
      </c>
      <c r="C159" t="s">
        <v>92</v>
      </c>
      <c r="D159">
        <v>37</v>
      </c>
      <c r="E159">
        <v>2020</v>
      </c>
      <c r="F159" t="s">
        <v>76</v>
      </c>
      <c r="G159" t="s">
        <v>76</v>
      </c>
      <c r="H159" t="s">
        <v>76</v>
      </c>
      <c r="I159" t="s">
        <v>76</v>
      </c>
      <c r="J159" t="s">
        <v>76</v>
      </c>
      <c r="K159" t="s">
        <v>76</v>
      </c>
    </row>
    <row r="160" spans="1:11" x14ac:dyDescent="0.25">
      <c r="A160" t="s">
        <v>76</v>
      </c>
      <c r="B160">
        <v>7</v>
      </c>
      <c r="C160" t="s">
        <v>90</v>
      </c>
      <c r="D160">
        <v>38</v>
      </c>
      <c r="E160">
        <v>2020</v>
      </c>
      <c r="F160" t="s">
        <v>76</v>
      </c>
      <c r="G160" t="s">
        <v>76</v>
      </c>
      <c r="H160" t="s">
        <v>76</v>
      </c>
      <c r="I160" t="s">
        <v>76</v>
      </c>
      <c r="J160" t="s">
        <v>76</v>
      </c>
      <c r="K160" t="s">
        <v>76</v>
      </c>
    </row>
    <row r="161" spans="1:11" x14ac:dyDescent="0.25">
      <c r="A161" t="s">
        <v>76</v>
      </c>
      <c r="B161">
        <v>20</v>
      </c>
      <c r="C161" t="s">
        <v>91</v>
      </c>
      <c r="D161">
        <v>38</v>
      </c>
      <c r="E161">
        <v>2020</v>
      </c>
      <c r="F161" t="s">
        <v>76</v>
      </c>
      <c r="G161" t="s">
        <v>76</v>
      </c>
      <c r="H161" t="s">
        <v>76</v>
      </c>
      <c r="I161" t="s">
        <v>76</v>
      </c>
      <c r="J161" t="s">
        <v>76</v>
      </c>
      <c r="K161" t="s">
        <v>76</v>
      </c>
    </row>
    <row r="162" spans="1:11" x14ac:dyDescent="0.25">
      <c r="A162" t="s">
        <v>76</v>
      </c>
      <c r="B162">
        <v>2</v>
      </c>
      <c r="C162" t="s">
        <v>92</v>
      </c>
      <c r="D162">
        <v>39</v>
      </c>
      <c r="E162">
        <v>2020</v>
      </c>
      <c r="F162" t="s">
        <v>76</v>
      </c>
      <c r="G162" t="s">
        <v>76</v>
      </c>
      <c r="H162" t="s">
        <v>76</v>
      </c>
      <c r="I162" t="s">
        <v>76</v>
      </c>
      <c r="J162" t="s">
        <v>76</v>
      </c>
      <c r="K162" t="s">
        <v>76</v>
      </c>
    </row>
    <row r="163" spans="1:11" x14ac:dyDescent="0.25">
      <c r="A163" t="s">
        <v>76</v>
      </c>
      <c r="B163">
        <v>19</v>
      </c>
      <c r="C163" t="s">
        <v>90</v>
      </c>
      <c r="D163">
        <v>40</v>
      </c>
      <c r="E163">
        <v>2020</v>
      </c>
      <c r="F163" t="s">
        <v>76</v>
      </c>
      <c r="G163" t="s">
        <v>76</v>
      </c>
      <c r="H163" t="s">
        <v>76</v>
      </c>
      <c r="I163" t="s">
        <v>76</v>
      </c>
      <c r="J163" t="s">
        <v>76</v>
      </c>
      <c r="K163" t="s">
        <v>76</v>
      </c>
    </row>
    <row r="164" spans="1:11" x14ac:dyDescent="0.25">
      <c r="A164" t="s">
        <v>76</v>
      </c>
      <c r="B164">
        <v>28</v>
      </c>
      <c r="C164" t="s">
        <v>91</v>
      </c>
      <c r="D164">
        <v>40</v>
      </c>
      <c r="E164">
        <v>2020</v>
      </c>
      <c r="F164" t="s">
        <v>76</v>
      </c>
      <c r="G164" t="s">
        <v>76</v>
      </c>
      <c r="H164" t="s">
        <v>76</v>
      </c>
      <c r="I164" t="s">
        <v>76</v>
      </c>
      <c r="J164" t="s">
        <v>76</v>
      </c>
      <c r="K164" t="s">
        <v>76</v>
      </c>
    </row>
    <row r="165" spans="1:11" x14ac:dyDescent="0.25">
      <c r="A165" t="s">
        <v>76</v>
      </c>
      <c r="B165">
        <v>1</v>
      </c>
      <c r="C165" t="s">
        <v>94</v>
      </c>
      <c r="D165">
        <v>40</v>
      </c>
      <c r="E165">
        <v>2020</v>
      </c>
      <c r="F165" t="s">
        <v>76</v>
      </c>
      <c r="G165" t="s">
        <v>77</v>
      </c>
      <c r="H165" t="s">
        <v>77</v>
      </c>
      <c r="I165" t="s">
        <v>76</v>
      </c>
      <c r="J165" t="s">
        <v>77</v>
      </c>
      <c r="K165" t="s">
        <v>76</v>
      </c>
    </row>
    <row r="166" spans="1:11" x14ac:dyDescent="0.25">
      <c r="A166" t="s">
        <v>76</v>
      </c>
      <c r="B166">
        <v>182</v>
      </c>
      <c r="C166" t="s">
        <v>93</v>
      </c>
      <c r="D166">
        <v>40</v>
      </c>
      <c r="E166">
        <v>2020</v>
      </c>
      <c r="F166" t="s">
        <v>76</v>
      </c>
      <c r="G166" t="s">
        <v>76</v>
      </c>
      <c r="H166" t="s">
        <v>77</v>
      </c>
      <c r="I166" t="s">
        <v>76</v>
      </c>
      <c r="J166" t="s">
        <v>77</v>
      </c>
      <c r="K166" t="s">
        <v>76</v>
      </c>
    </row>
    <row r="167" spans="1:11" x14ac:dyDescent="0.25">
      <c r="A167" t="s">
        <v>76</v>
      </c>
      <c r="B167">
        <v>51</v>
      </c>
      <c r="C167" t="s">
        <v>94</v>
      </c>
      <c r="D167">
        <v>41</v>
      </c>
      <c r="E167">
        <v>2020</v>
      </c>
      <c r="F167" t="s">
        <v>76</v>
      </c>
      <c r="G167" t="s">
        <v>76</v>
      </c>
      <c r="H167" t="s">
        <v>77</v>
      </c>
      <c r="I167" t="s">
        <v>76</v>
      </c>
      <c r="J167" t="s">
        <v>77</v>
      </c>
      <c r="K167" t="s">
        <v>76</v>
      </c>
    </row>
    <row r="168" spans="1:11" x14ac:dyDescent="0.25">
      <c r="A168" t="s">
        <v>76</v>
      </c>
      <c r="B168">
        <v>77</v>
      </c>
      <c r="C168" t="s">
        <v>95</v>
      </c>
      <c r="D168">
        <v>42</v>
      </c>
      <c r="E168">
        <v>2020</v>
      </c>
      <c r="F168" t="s">
        <v>76</v>
      </c>
      <c r="G168" t="s">
        <v>76</v>
      </c>
      <c r="H168" t="s">
        <v>77</v>
      </c>
      <c r="I168" t="s">
        <v>76</v>
      </c>
      <c r="J168" t="s">
        <v>77</v>
      </c>
      <c r="K168" t="s">
        <v>76</v>
      </c>
    </row>
    <row r="169" spans="1:11" x14ac:dyDescent="0.25">
      <c r="A169" t="s">
        <v>76</v>
      </c>
      <c r="B169">
        <v>1</v>
      </c>
      <c r="C169" t="s">
        <v>93</v>
      </c>
      <c r="D169">
        <v>45</v>
      </c>
      <c r="E169">
        <v>1948</v>
      </c>
      <c r="F169" t="s">
        <v>76</v>
      </c>
      <c r="G169" t="s">
        <v>76</v>
      </c>
      <c r="H169" t="s">
        <v>77</v>
      </c>
      <c r="I169" t="s">
        <v>76</v>
      </c>
      <c r="J169" t="s">
        <v>77</v>
      </c>
      <c r="K169" t="s">
        <v>76</v>
      </c>
    </row>
    <row r="170" spans="1:11" x14ac:dyDescent="0.25">
      <c r="A170" t="s">
        <v>76</v>
      </c>
      <c r="B170">
        <v>2</v>
      </c>
      <c r="C170" t="s">
        <v>92</v>
      </c>
      <c r="D170">
        <v>45</v>
      </c>
      <c r="E170">
        <v>2020</v>
      </c>
      <c r="F170" t="s">
        <v>76</v>
      </c>
      <c r="G170" t="s">
        <v>76</v>
      </c>
      <c r="H170" t="s">
        <v>76</v>
      </c>
      <c r="I170" t="s">
        <v>76</v>
      </c>
      <c r="J170" t="s">
        <v>76</v>
      </c>
      <c r="K170" t="s">
        <v>76</v>
      </c>
    </row>
    <row r="171" spans="1:11" x14ac:dyDescent="0.25">
      <c r="A171" t="s">
        <v>76</v>
      </c>
      <c r="B171">
        <v>1861</v>
      </c>
      <c r="C171" t="s">
        <v>93</v>
      </c>
      <c r="D171">
        <v>45</v>
      </c>
      <c r="E171">
        <v>2020</v>
      </c>
      <c r="F171" t="s">
        <v>76</v>
      </c>
      <c r="G171" t="s">
        <v>76</v>
      </c>
      <c r="H171" t="s">
        <v>77</v>
      </c>
      <c r="I171" t="s">
        <v>76</v>
      </c>
      <c r="J171" t="s">
        <v>77</v>
      </c>
      <c r="K171" t="s">
        <v>76</v>
      </c>
    </row>
    <row r="172" spans="1:11" x14ac:dyDescent="0.25">
      <c r="A172" t="s">
        <v>76</v>
      </c>
      <c r="B172">
        <v>71</v>
      </c>
      <c r="C172" t="s">
        <v>91</v>
      </c>
      <c r="D172">
        <v>46</v>
      </c>
      <c r="E172">
        <v>2020</v>
      </c>
      <c r="F172" t="s">
        <v>76</v>
      </c>
      <c r="G172" t="s">
        <v>76</v>
      </c>
      <c r="H172" t="s">
        <v>76</v>
      </c>
      <c r="I172" t="s">
        <v>76</v>
      </c>
      <c r="J172" t="s">
        <v>76</v>
      </c>
      <c r="K172" t="s">
        <v>76</v>
      </c>
    </row>
    <row r="173" spans="1:11" x14ac:dyDescent="0.25">
      <c r="A173" t="s">
        <v>76</v>
      </c>
      <c r="B173">
        <v>217</v>
      </c>
      <c r="C173" t="s">
        <v>94</v>
      </c>
      <c r="D173">
        <v>46</v>
      </c>
      <c r="E173">
        <v>2020</v>
      </c>
      <c r="F173" t="s">
        <v>76</v>
      </c>
      <c r="G173" t="s">
        <v>76</v>
      </c>
      <c r="H173" t="s">
        <v>77</v>
      </c>
      <c r="I173" t="s">
        <v>76</v>
      </c>
      <c r="J173" t="s">
        <v>77</v>
      </c>
      <c r="K173" t="s">
        <v>76</v>
      </c>
    </row>
    <row r="174" spans="1:11" x14ac:dyDescent="0.25">
      <c r="A174" t="s">
        <v>76</v>
      </c>
      <c r="B174">
        <v>1</v>
      </c>
      <c r="C174" t="s">
        <v>94</v>
      </c>
      <c r="D174">
        <v>46</v>
      </c>
      <c r="E174">
        <v>2020</v>
      </c>
      <c r="F174" t="s">
        <v>76</v>
      </c>
      <c r="G174" t="s">
        <v>77</v>
      </c>
      <c r="H174" t="s">
        <v>76</v>
      </c>
      <c r="I174" t="s">
        <v>76</v>
      </c>
      <c r="J174" t="s">
        <v>77</v>
      </c>
      <c r="K174" t="s">
        <v>76</v>
      </c>
    </row>
    <row r="175" spans="1:11" x14ac:dyDescent="0.25">
      <c r="A175" t="s">
        <v>76</v>
      </c>
      <c r="B175">
        <v>150</v>
      </c>
      <c r="C175" t="s">
        <v>95</v>
      </c>
      <c r="D175">
        <v>47</v>
      </c>
      <c r="E175">
        <v>2020</v>
      </c>
      <c r="F175" t="s">
        <v>76</v>
      </c>
      <c r="G175" t="s">
        <v>76</v>
      </c>
      <c r="H175" t="s">
        <v>77</v>
      </c>
      <c r="I175" t="s">
        <v>76</v>
      </c>
      <c r="J175" t="s">
        <v>77</v>
      </c>
      <c r="K175" t="s">
        <v>76</v>
      </c>
    </row>
    <row r="176" spans="1:11" x14ac:dyDescent="0.25">
      <c r="A176" t="s">
        <v>76</v>
      </c>
      <c r="B176">
        <v>1663</v>
      </c>
      <c r="C176" t="s">
        <v>93</v>
      </c>
      <c r="D176">
        <v>48</v>
      </c>
      <c r="E176">
        <v>2020</v>
      </c>
      <c r="F176" t="s">
        <v>76</v>
      </c>
      <c r="G176" t="s">
        <v>76</v>
      </c>
      <c r="H176" t="s">
        <v>77</v>
      </c>
      <c r="I176" t="s">
        <v>76</v>
      </c>
      <c r="J176" t="s">
        <v>77</v>
      </c>
      <c r="K176" t="s">
        <v>76</v>
      </c>
    </row>
    <row r="177" spans="1:11" x14ac:dyDescent="0.25">
      <c r="A177" t="s">
        <v>76</v>
      </c>
      <c r="B177">
        <v>182</v>
      </c>
      <c r="C177" t="s">
        <v>94</v>
      </c>
      <c r="D177">
        <v>49</v>
      </c>
      <c r="E177">
        <v>2020</v>
      </c>
      <c r="F177" t="s">
        <v>76</v>
      </c>
      <c r="G177" t="s">
        <v>76</v>
      </c>
      <c r="H177" t="s">
        <v>77</v>
      </c>
      <c r="I177" t="s">
        <v>76</v>
      </c>
      <c r="J177" t="s">
        <v>77</v>
      </c>
      <c r="K177" t="s">
        <v>76</v>
      </c>
    </row>
    <row r="178" spans="1:11" x14ac:dyDescent="0.25">
      <c r="A178" t="s">
        <v>76</v>
      </c>
      <c r="B178">
        <v>1</v>
      </c>
      <c r="C178" t="s">
        <v>93</v>
      </c>
      <c r="D178">
        <v>1</v>
      </c>
      <c r="E178">
        <v>2020</v>
      </c>
      <c r="F178" t="s">
        <v>76</v>
      </c>
      <c r="G178" t="s">
        <v>77</v>
      </c>
      <c r="H178" t="s">
        <v>76</v>
      </c>
      <c r="I178" t="s">
        <v>76</v>
      </c>
      <c r="J178" t="s">
        <v>77</v>
      </c>
      <c r="K178" t="s">
        <v>76</v>
      </c>
    </row>
    <row r="179" spans="1:11" x14ac:dyDescent="0.25">
      <c r="A179" t="s">
        <v>76</v>
      </c>
      <c r="B179">
        <v>2</v>
      </c>
      <c r="C179" t="s">
        <v>95</v>
      </c>
      <c r="D179">
        <v>1</v>
      </c>
      <c r="E179">
        <v>2021</v>
      </c>
      <c r="F179" t="s">
        <v>77</v>
      </c>
      <c r="G179" t="s">
        <v>76</v>
      </c>
      <c r="H179" t="s">
        <v>77</v>
      </c>
      <c r="I179" t="s">
        <v>76</v>
      </c>
      <c r="J179" t="s">
        <v>77</v>
      </c>
      <c r="K179" t="s">
        <v>76</v>
      </c>
    </row>
    <row r="180" spans="1:11" x14ac:dyDescent="0.25">
      <c r="A180" t="s">
        <v>76</v>
      </c>
      <c r="B180">
        <v>229</v>
      </c>
      <c r="C180" t="s">
        <v>94</v>
      </c>
      <c r="D180">
        <v>1</v>
      </c>
      <c r="E180">
        <v>2021</v>
      </c>
      <c r="F180" t="s">
        <v>76</v>
      </c>
      <c r="G180" t="s">
        <v>76</v>
      </c>
      <c r="H180" t="s">
        <v>77</v>
      </c>
      <c r="I180" t="s">
        <v>76</v>
      </c>
      <c r="J180" t="s">
        <v>77</v>
      </c>
      <c r="K180" t="s">
        <v>76</v>
      </c>
    </row>
    <row r="181" spans="1:11" x14ac:dyDescent="0.25">
      <c r="A181" t="s">
        <v>76</v>
      </c>
      <c r="B181">
        <v>181</v>
      </c>
      <c r="C181" t="s">
        <v>95</v>
      </c>
      <c r="D181">
        <v>2</v>
      </c>
      <c r="E181">
        <v>2021</v>
      </c>
      <c r="F181" t="s">
        <v>76</v>
      </c>
      <c r="G181" t="s">
        <v>76</v>
      </c>
      <c r="H181" t="s">
        <v>77</v>
      </c>
      <c r="I181" t="s">
        <v>76</v>
      </c>
      <c r="J181" t="s">
        <v>77</v>
      </c>
      <c r="K181" t="s">
        <v>76</v>
      </c>
    </row>
    <row r="182" spans="1:11" x14ac:dyDescent="0.25">
      <c r="A182" t="s">
        <v>76</v>
      </c>
      <c r="B182">
        <v>1</v>
      </c>
      <c r="C182" t="s">
        <v>92</v>
      </c>
      <c r="D182">
        <v>4</v>
      </c>
      <c r="E182">
        <v>2021</v>
      </c>
      <c r="F182" t="s">
        <v>77</v>
      </c>
      <c r="G182" t="s">
        <v>76</v>
      </c>
      <c r="H182" t="s">
        <v>76</v>
      </c>
      <c r="I182" t="s">
        <v>76</v>
      </c>
      <c r="J182" t="s">
        <v>76</v>
      </c>
      <c r="K182" t="s">
        <v>76</v>
      </c>
    </row>
    <row r="183" spans="1:11" x14ac:dyDescent="0.25">
      <c r="A183" t="s">
        <v>76</v>
      </c>
      <c r="B183">
        <v>1</v>
      </c>
      <c r="C183" t="s">
        <v>93</v>
      </c>
      <c r="D183">
        <v>4</v>
      </c>
      <c r="E183">
        <v>2021</v>
      </c>
      <c r="F183" t="s">
        <v>76</v>
      </c>
      <c r="G183" t="s">
        <v>76</v>
      </c>
      <c r="H183" t="s">
        <v>77</v>
      </c>
      <c r="I183" t="s">
        <v>77</v>
      </c>
      <c r="J183" t="s">
        <v>77</v>
      </c>
      <c r="K183" t="s">
        <v>76</v>
      </c>
    </row>
    <row r="184" spans="1:11" x14ac:dyDescent="0.25">
      <c r="A184" t="s">
        <v>76</v>
      </c>
      <c r="B184">
        <v>8</v>
      </c>
      <c r="C184" t="s">
        <v>93</v>
      </c>
      <c r="D184">
        <v>4</v>
      </c>
      <c r="E184">
        <v>2021</v>
      </c>
      <c r="F184" t="s">
        <v>77</v>
      </c>
      <c r="G184" t="s">
        <v>76</v>
      </c>
      <c r="H184" t="s">
        <v>77</v>
      </c>
      <c r="I184" t="s">
        <v>76</v>
      </c>
      <c r="J184" t="s">
        <v>77</v>
      </c>
      <c r="K184" t="s">
        <v>76</v>
      </c>
    </row>
    <row r="185" spans="1:11" x14ac:dyDescent="0.25">
      <c r="A185" t="s">
        <v>76</v>
      </c>
      <c r="B185">
        <v>6</v>
      </c>
      <c r="C185" t="s">
        <v>91</v>
      </c>
      <c r="D185">
        <v>5</v>
      </c>
      <c r="E185">
        <v>2021</v>
      </c>
      <c r="F185" t="s">
        <v>77</v>
      </c>
      <c r="G185" t="s">
        <v>76</v>
      </c>
      <c r="H185" t="s">
        <v>76</v>
      </c>
      <c r="I185" t="s">
        <v>76</v>
      </c>
      <c r="J185" t="s">
        <v>76</v>
      </c>
      <c r="K185" t="s">
        <v>76</v>
      </c>
    </row>
    <row r="186" spans="1:11" x14ac:dyDescent="0.25">
      <c r="A186" t="s">
        <v>76</v>
      </c>
      <c r="B186">
        <v>4</v>
      </c>
      <c r="C186" t="s">
        <v>92</v>
      </c>
      <c r="D186">
        <v>5</v>
      </c>
      <c r="E186">
        <v>2021</v>
      </c>
      <c r="F186" t="s">
        <v>76</v>
      </c>
      <c r="G186" t="s">
        <v>76</v>
      </c>
      <c r="H186" t="s">
        <v>76</v>
      </c>
      <c r="I186" t="s">
        <v>76</v>
      </c>
      <c r="J186" t="s">
        <v>76</v>
      </c>
      <c r="K186" t="s">
        <v>76</v>
      </c>
    </row>
    <row r="187" spans="1:11" x14ac:dyDescent="0.25">
      <c r="A187" t="s">
        <v>76</v>
      </c>
      <c r="B187">
        <v>3</v>
      </c>
      <c r="C187" t="s">
        <v>94</v>
      </c>
      <c r="D187">
        <v>5</v>
      </c>
      <c r="E187">
        <v>2021</v>
      </c>
      <c r="F187" t="s">
        <v>77</v>
      </c>
      <c r="G187" t="s">
        <v>76</v>
      </c>
      <c r="H187" t="s">
        <v>77</v>
      </c>
      <c r="I187" t="s">
        <v>76</v>
      </c>
      <c r="J187" t="s">
        <v>77</v>
      </c>
      <c r="K187" t="s">
        <v>76</v>
      </c>
    </row>
    <row r="188" spans="1:11" x14ac:dyDescent="0.25">
      <c r="A188" t="s">
        <v>76</v>
      </c>
      <c r="B188">
        <v>1100</v>
      </c>
      <c r="C188" t="s">
        <v>93</v>
      </c>
      <c r="D188">
        <v>5</v>
      </c>
      <c r="E188">
        <v>2021</v>
      </c>
      <c r="F188" t="s">
        <v>76</v>
      </c>
      <c r="G188" t="s">
        <v>76</v>
      </c>
      <c r="H188" t="s">
        <v>77</v>
      </c>
      <c r="I188" t="s">
        <v>76</v>
      </c>
      <c r="J188" t="s">
        <v>77</v>
      </c>
      <c r="K188" t="s">
        <v>76</v>
      </c>
    </row>
    <row r="189" spans="1:11" x14ac:dyDescent="0.25">
      <c r="A189" t="s">
        <v>76</v>
      </c>
      <c r="B189">
        <v>1</v>
      </c>
      <c r="C189" t="s">
        <v>93</v>
      </c>
      <c r="D189">
        <v>5</v>
      </c>
      <c r="E189">
        <v>2021</v>
      </c>
      <c r="F189" t="s">
        <v>76</v>
      </c>
      <c r="G189" t="s">
        <v>77</v>
      </c>
      <c r="H189" t="s">
        <v>76</v>
      </c>
      <c r="I189" t="s">
        <v>76</v>
      </c>
      <c r="J189" t="s">
        <v>77</v>
      </c>
      <c r="K189" t="s">
        <v>76</v>
      </c>
    </row>
    <row r="190" spans="1:11" x14ac:dyDescent="0.25">
      <c r="A190" t="s">
        <v>76</v>
      </c>
      <c r="B190">
        <v>3</v>
      </c>
      <c r="C190" t="s">
        <v>93</v>
      </c>
      <c r="D190">
        <v>5</v>
      </c>
      <c r="E190">
        <v>2021</v>
      </c>
      <c r="F190" t="s">
        <v>76</v>
      </c>
      <c r="G190" t="s">
        <v>77</v>
      </c>
      <c r="H190" t="s">
        <v>77</v>
      </c>
      <c r="I190" t="s">
        <v>76</v>
      </c>
      <c r="J190" t="s">
        <v>77</v>
      </c>
      <c r="K190" t="s">
        <v>76</v>
      </c>
    </row>
    <row r="191" spans="1:11" x14ac:dyDescent="0.25">
      <c r="A191" t="s">
        <v>76</v>
      </c>
      <c r="B191">
        <v>3</v>
      </c>
      <c r="C191" t="s">
        <v>93</v>
      </c>
      <c r="D191">
        <v>5</v>
      </c>
      <c r="E191">
        <v>2021</v>
      </c>
      <c r="F191" t="s">
        <v>77</v>
      </c>
      <c r="G191" t="s">
        <v>76</v>
      </c>
      <c r="H191" t="s">
        <v>77</v>
      </c>
      <c r="I191" t="s">
        <v>76</v>
      </c>
      <c r="J191" t="s">
        <v>77</v>
      </c>
      <c r="K191" t="s">
        <v>76</v>
      </c>
    </row>
    <row r="192" spans="1:11" x14ac:dyDescent="0.25">
      <c r="A192" t="s">
        <v>76</v>
      </c>
      <c r="B192">
        <v>23</v>
      </c>
      <c r="C192" t="s">
        <v>91</v>
      </c>
      <c r="D192">
        <v>6</v>
      </c>
      <c r="E192">
        <v>2021</v>
      </c>
      <c r="F192" t="s">
        <v>76</v>
      </c>
      <c r="G192" t="s">
        <v>76</v>
      </c>
      <c r="H192" t="s">
        <v>76</v>
      </c>
      <c r="I192" t="s">
        <v>76</v>
      </c>
      <c r="J192" t="s">
        <v>76</v>
      </c>
      <c r="K192" t="s">
        <v>76</v>
      </c>
    </row>
    <row r="193" spans="1:11" x14ac:dyDescent="0.25">
      <c r="A193" t="s">
        <v>76</v>
      </c>
      <c r="B193">
        <v>3</v>
      </c>
      <c r="C193" t="s">
        <v>95</v>
      </c>
      <c r="D193">
        <v>6</v>
      </c>
      <c r="E193">
        <v>2021</v>
      </c>
      <c r="F193" t="s">
        <v>77</v>
      </c>
      <c r="G193" t="s">
        <v>76</v>
      </c>
      <c r="H193" t="s">
        <v>77</v>
      </c>
      <c r="I193" t="s">
        <v>76</v>
      </c>
      <c r="J193" t="s">
        <v>77</v>
      </c>
      <c r="K193" t="s">
        <v>76</v>
      </c>
    </row>
    <row r="194" spans="1:11" x14ac:dyDescent="0.25">
      <c r="A194" t="s">
        <v>76</v>
      </c>
      <c r="B194">
        <v>97</v>
      </c>
      <c r="C194" t="s">
        <v>94</v>
      </c>
      <c r="D194">
        <v>6</v>
      </c>
      <c r="E194">
        <v>2021</v>
      </c>
      <c r="F194" t="s">
        <v>76</v>
      </c>
      <c r="G194" t="s">
        <v>76</v>
      </c>
      <c r="H194" t="s">
        <v>77</v>
      </c>
      <c r="I194" t="s">
        <v>76</v>
      </c>
      <c r="J194" t="s">
        <v>77</v>
      </c>
      <c r="K194" t="s">
        <v>76</v>
      </c>
    </row>
    <row r="195" spans="1:11" x14ac:dyDescent="0.25">
      <c r="A195" t="s">
        <v>76</v>
      </c>
      <c r="B195">
        <v>1</v>
      </c>
      <c r="C195" t="s">
        <v>94</v>
      </c>
      <c r="D195">
        <v>6</v>
      </c>
      <c r="E195">
        <v>2021</v>
      </c>
      <c r="F195" t="s">
        <v>76</v>
      </c>
      <c r="G195" t="s">
        <v>76</v>
      </c>
      <c r="H195" t="s">
        <v>77</v>
      </c>
      <c r="I195" t="s">
        <v>77</v>
      </c>
      <c r="J195" t="s">
        <v>77</v>
      </c>
      <c r="K195" t="s">
        <v>76</v>
      </c>
    </row>
    <row r="196" spans="1:11" x14ac:dyDescent="0.25">
      <c r="A196" t="s">
        <v>76</v>
      </c>
      <c r="B196">
        <v>2</v>
      </c>
      <c r="C196" t="s">
        <v>94</v>
      </c>
      <c r="D196">
        <v>6</v>
      </c>
      <c r="E196">
        <v>2021</v>
      </c>
      <c r="F196" t="s">
        <v>77</v>
      </c>
      <c r="G196" t="s">
        <v>76</v>
      </c>
      <c r="H196" t="s">
        <v>77</v>
      </c>
      <c r="I196" t="s">
        <v>76</v>
      </c>
      <c r="J196" t="s">
        <v>77</v>
      </c>
      <c r="K196" t="s">
        <v>76</v>
      </c>
    </row>
    <row r="197" spans="1:11" x14ac:dyDescent="0.25">
      <c r="A197" t="s">
        <v>76</v>
      </c>
      <c r="B197">
        <v>788</v>
      </c>
      <c r="C197" t="s">
        <v>93</v>
      </c>
      <c r="D197">
        <v>6</v>
      </c>
      <c r="E197">
        <v>2021</v>
      </c>
      <c r="F197" t="s">
        <v>76</v>
      </c>
      <c r="G197" t="s">
        <v>76</v>
      </c>
      <c r="H197" t="s">
        <v>77</v>
      </c>
      <c r="I197" t="s">
        <v>76</v>
      </c>
      <c r="J197" t="s">
        <v>77</v>
      </c>
      <c r="K197" t="s">
        <v>76</v>
      </c>
    </row>
    <row r="198" spans="1:11" x14ac:dyDescent="0.25">
      <c r="A198" t="s">
        <v>76</v>
      </c>
      <c r="B198">
        <v>83</v>
      </c>
      <c r="C198" t="s">
        <v>95</v>
      </c>
      <c r="D198">
        <v>7</v>
      </c>
      <c r="E198">
        <v>2021</v>
      </c>
      <c r="F198" t="s">
        <v>76</v>
      </c>
      <c r="G198" t="s">
        <v>76</v>
      </c>
      <c r="H198" t="s">
        <v>77</v>
      </c>
      <c r="I198" t="s">
        <v>76</v>
      </c>
      <c r="J198" t="s">
        <v>77</v>
      </c>
      <c r="K198" t="s">
        <v>76</v>
      </c>
    </row>
    <row r="199" spans="1:11" x14ac:dyDescent="0.25">
      <c r="A199" t="s">
        <v>76</v>
      </c>
      <c r="B199">
        <v>89</v>
      </c>
      <c r="C199" t="s">
        <v>94</v>
      </c>
      <c r="D199">
        <v>7</v>
      </c>
      <c r="E199">
        <v>2021</v>
      </c>
      <c r="F199" t="s">
        <v>76</v>
      </c>
      <c r="G199" t="s">
        <v>76</v>
      </c>
      <c r="H199" t="s">
        <v>77</v>
      </c>
      <c r="I199" t="s">
        <v>76</v>
      </c>
      <c r="J199" t="s">
        <v>77</v>
      </c>
      <c r="K199" t="s">
        <v>76</v>
      </c>
    </row>
    <row r="200" spans="1:11" x14ac:dyDescent="0.25">
      <c r="A200" t="s">
        <v>76</v>
      </c>
      <c r="B200">
        <v>69</v>
      </c>
      <c r="C200" t="s">
        <v>95</v>
      </c>
      <c r="D200">
        <v>8</v>
      </c>
      <c r="E200">
        <v>2021</v>
      </c>
      <c r="F200" t="s">
        <v>76</v>
      </c>
      <c r="G200" t="s">
        <v>76</v>
      </c>
      <c r="H200" t="s">
        <v>77</v>
      </c>
      <c r="I200" t="s">
        <v>76</v>
      </c>
      <c r="J200" t="s">
        <v>77</v>
      </c>
      <c r="K200" t="s">
        <v>76</v>
      </c>
    </row>
    <row r="201" spans="1:11" x14ac:dyDescent="0.25">
      <c r="A201" t="s">
        <v>76</v>
      </c>
      <c r="B201">
        <v>1</v>
      </c>
      <c r="C201" t="s">
        <v>90</v>
      </c>
      <c r="D201">
        <v>10</v>
      </c>
      <c r="E201">
        <v>2021</v>
      </c>
      <c r="F201" t="s">
        <v>77</v>
      </c>
      <c r="G201" t="s">
        <v>76</v>
      </c>
      <c r="H201" t="s">
        <v>76</v>
      </c>
      <c r="I201" t="s">
        <v>76</v>
      </c>
      <c r="J201" t="s">
        <v>76</v>
      </c>
      <c r="K201" t="s">
        <v>77</v>
      </c>
    </row>
    <row r="202" spans="1:11" x14ac:dyDescent="0.25">
      <c r="A202" t="s">
        <v>76</v>
      </c>
      <c r="B202">
        <v>12</v>
      </c>
      <c r="C202" t="s">
        <v>91</v>
      </c>
      <c r="D202">
        <v>10</v>
      </c>
      <c r="E202">
        <v>2021</v>
      </c>
      <c r="F202" t="s">
        <v>77</v>
      </c>
      <c r="G202" t="s">
        <v>76</v>
      </c>
      <c r="H202" t="s">
        <v>76</v>
      </c>
      <c r="I202" t="s">
        <v>76</v>
      </c>
      <c r="J202" t="s">
        <v>76</v>
      </c>
      <c r="K202" t="s">
        <v>76</v>
      </c>
    </row>
    <row r="203" spans="1:11" x14ac:dyDescent="0.25">
      <c r="A203" t="s">
        <v>76</v>
      </c>
      <c r="B203">
        <v>1</v>
      </c>
      <c r="C203" t="s">
        <v>92</v>
      </c>
      <c r="D203">
        <v>10</v>
      </c>
      <c r="E203">
        <v>2021</v>
      </c>
      <c r="F203" t="s">
        <v>76</v>
      </c>
      <c r="G203" t="s">
        <v>76</v>
      </c>
      <c r="H203" t="s">
        <v>76</v>
      </c>
      <c r="I203" t="s">
        <v>76</v>
      </c>
      <c r="J203" t="s">
        <v>76</v>
      </c>
      <c r="K203" t="s">
        <v>76</v>
      </c>
    </row>
    <row r="204" spans="1:11" x14ac:dyDescent="0.25">
      <c r="A204" t="s">
        <v>76</v>
      </c>
      <c r="B204">
        <v>1</v>
      </c>
      <c r="C204" t="s">
        <v>92</v>
      </c>
      <c r="D204">
        <v>10</v>
      </c>
      <c r="E204">
        <v>2021</v>
      </c>
      <c r="F204" t="s">
        <v>77</v>
      </c>
      <c r="G204" t="s">
        <v>76</v>
      </c>
      <c r="H204" t="s">
        <v>76</v>
      </c>
      <c r="I204" t="s">
        <v>76</v>
      </c>
      <c r="J204" t="s">
        <v>76</v>
      </c>
      <c r="K204" t="s">
        <v>76</v>
      </c>
    </row>
    <row r="205" spans="1:11" x14ac:dyDescent="0.25">
      <c r="A205" t="s">
        <v>76</v>
      </c>
      <c r="B205">
        <v>4</v>
      </c>
      <c r="C205" t="s">
        <v>93</v>
      </c>
      <c r="D205">
        <v>10</v>
      </c>
      <c r="E205">
        <v>2021</v>
      </c>
      <c r="F205" t="s">
        <v>76</v>
      </c>
      <c r="G205" t="s">
        <v>76</v>
      </c>
      <c r="H205" t="s">
        <v>77</v>
      </c>
      <c r="I205" t="s">
        <v>77</v>
      </c>
      <c r="J205" t="s">
        <v>77</v>
      </c>
      <c r="K205" t="s">
        <v>76</v>
      </c>
    </row>
    <row r="206" spans="1:11" x14ac:dyDescent="0.25">
      <c r="A206" t="s">
        <v>76</v>
      </c>
      <c r="B206">
        <v>2</v>
      </c>
      <c r="C206" t="s">
        <v>93</v>
      </c>
      <c r="D206">
        <v>10</v>
      </c>
      <c r="E206">
        <v>2021</v>
      </c>
      <c r="F206" t="s">
        <v>77</v>
      </c>
      <c r="G206" t="s">
        <v>76</v>
      </c>
      <c r="H206" t="s">
        <v>77</v>
      </c>
      <c r="I206" t="s">
        <v>76</v>
      </c>
      <c r="J206" t="s">
        <v>77</v>
      </c>
      <c r="K206" t="s">
        <v>76</v>
      </c>
    </row>
    <row r="207" spans="1:11" x14ac:dyDescent="0.25">
      <c r="A207" t="s">
        <v>76</v>
      </c>
      <c r="B207">
        <v>3</v>
      </c>
      <c r="C207" t="s">
        <v>92</v>
      </c>
      <c r="D207">
        <v>11</v>
      </c>
      <c r="E207">
        <v>2020</v>
      </c>
      <c r="F207" t="s">
        <v>76</v>
      </c>
      <c r="G207" t="s">
        <v>76</v>
      </c>
      <c r="H207" t="s">
        <v>76</v>
      </c>
      <c r="I207" t="s">
        <v>76</v>
      </c>
      <c r="J207" t="s">
        <v>76</v>
      </c>
      <c r="K207" t="s">
        <v>76</v>
      </c>
    </row>
    <row r="208" spans="1:11" x14ac:dyDescent="0.25">
      <c r="A208" t="s">
        <v>76</v>
      </c>
      <c r="B208">
        <v>1</v>
      </c>
      <c r="C208" t="s">
        <v>93</v>
      </c>
      <c r="D208">
        <v>11</v>
      </c>
      <c r="E208">
        <v>2020</v>
      </c>
      <c r="F208" t="s">
        <v>76</v>
      </c>
      <c r="G208" t="s">
        <v>77</v>
      </c>
      <c r="H208" t="s">
        <v>77</v>
      </c>
      <c r="I208" t="s">
        <v>76</v>
      </c>
      <c r="J208" t="s">
        <v>77</v>
      </c>
      <c r="K208" t="s">
        <v>76</v>
      </c>
    </row>
    <row r="209" spans="1:11" x14ac:dyDescent="0.25">
      <c r="A209" t="s">
        <v>76</v>
      </c>
      <c r="B209">
        <v>3</v>
      </c>
      <c r="C209" t="s">
        <v>91</v>
      </c>
      <c r="D209">
        <v>12</v>
      </c>
      <c r="E209">
        <v>2020</v>
      </c>
      <c r="F209" t="s">
        <v>76</v>
      </c>
      <c r="G209" t="s">
        <v>76</v>
      </c>
      <c r="H209" t="s">
        <v>76</v>
      </c>
      <c r="I209" t="s">
        <v>76</v>
      </c>
      <c r="J209" t="s">
        <v>76</v>
      </c>
      <c r="K209" t="s">
        <v>76</v>
      </c>
    </row>
    <row r="210" spans="1:11" x14ac:dyDescent="0.25">
      <c r="A210" t="s">
        <v>76</v>
      </c>
      <c r="B210">
        <v>7</v>
      </c>
      <c r="C210" t="s">
        <v>92</v>
      </c>
      <c r="D210">
        <v>12</v>
      </c>
      <c r="E210">
        <v>2020</v>
      </c>
      <c r="F210" t="s">
        <v>76</v>
      </c>
      <c r="G210" t="s">
        <v>76</v>
      </c>
      <c r="H210" t="s">
        <v>76</v>
      </c>
      <c r="I210" t="s">
        <v>76</v>
      </c>
      <c r="J210" t="s">
        <v>76</v>
      </c>
      <c r="K210" t="s">
        <v>76</v>
      </c>
    </row>
    <row r="211" spans="1:11" x14ac:dyDescent="0.25">
      <c r="A211" t="s">
        <v>76</v>
      </c>
      <c r="B211">
        <v>60</v>
      </c>
      <c r="C211" t="s">
        <v>93</v>
      </c>
      <c r="D211">
        <v>12</v>
      </c>
      <c r="E211">
        <v>2020</v>
      </c>
      <c r="F211" t="s">
        <v>76</v>
      </c>
      <c r="G211" t="s">
        <v>76</v>
      </c>
      <c r="H211" t="s">
        <v>77</v>
      </c>
      <c r="I211" t="s">
        <v>76</v>
      </c>
      <c r="J211" t="s">
        <v>77</v>
      </c>
      <c r="K211" t="s">
        <v>76</v>
      </c>
    </row>
    <row r="212" spans="1:11" x14ac:dyDescent="0.25">
      <c r="A212" t="s">
        <v>76</v>
      </c>
      <c r="B212">
        <v>1</v>
      </c>
      <c r="C212" t="s">
        <v>90</v>
      </c>
      <c r="D212">
        <v>13</v>
      </c>
      <c r="E212">
        <v>2020</v>
      </c>
      <c r="F212" t="s">
        <v>76</v>
      </c>
      <c r="G212" t="s">
        <v>76</v>
      </c>
      <c r="H212" t="s">
        <v>76</v>
      </c>
      <c r="I212" t="s">
        <v>76</v>
      </c>
      <c r="J212" t="s">
        <v>76</v>
      </c>
      <c r="K212" t="s">
        <v>76</v>
      </c>
    </row>
    <row r="213" spans="1:11" x14ac:dyDescent="0.25">
      <c r="A213" t="s">
        <v>76</v>
      </c>
      <c r="B213">
        <v>9</v>
      </c>
      <c r="C213" t="s">
        <v>91</v>
      </c>
      <c r="D213">
        <v>13</v>
      </c>
      <c r="E213">
        <v>2020</v>
      </c>
      <c r="F213" t="s">
        <v>76</v>
      </c>
      <c r="G213" t="s">
        <v>76</v>
      </c>
      <c r="H213" t="s">
        <v>76</v>
      </c>
      <c r="I213" t="s">
        <v>76</v>
      </c>
      <c r="J213" t="s">
        <v>76</v>
      </c>
      <c r="K213" t="s">
        <v>76</v>
      </c>
    </row>
    <row r="214" spans="1:11" x14ac:dyDescent="0.25">
      <c r="A214" t="s">
        <v>76</v>
      </c>
      <c r="B214">
        <v>63</v>
      </c>
      <c r="C214" t="s">
        <v>94</v>
      </c>
      <c r="D214">
        <v>13</v>
      </c>
      <c r="E214">
        <v>2020</v>
      </c>
      <c r="F214" t="s">
        <v>76</v>
      </c>
      <c r="G214" t="s">
        <v>76</v>
      </c>
      <c r="H214" t="s">
        <v>77</v>
      </c>
      <c r="I214" t="s">
        <v>76</v>
      </c>
      <c r="J214" t="s">
        <v>77</v>
      </c>
      <c r="K214" t="s">
        <v>76</v>
      </c>
    </row>
    <row r="215" spans="1:11" x14ac:dyDescent="0.25">
      <c r="A215" t="s">
        <v>76</v>
      </c>
      <c r="B215">
        <v>69</v>
      </c>
      <c r="C215" t="s">
        <v>95</v>
      </c>
      <c r="D215">
        <v>14</v>
      </c>
      <c r="E215">
        <v>2020</v>
      </c>
      <c r="F215" t="s">
        <v>76</v>
      </c>
      <c r="G215" t="s">
        <v>76</v>
      </c>
      <c r="H215" t="s">
        <v>77</v>
      </c>
      <c r="I215" t="s">
        <v>76</v>
      </c>
      <c r="J215" t="s">
        <v>77</v>
      </c>
      <c r="K215" t="s">
        <v>76</v>
      </c>
    </row>
    <row r="216" spans="1:11" x14ac:dyDescent="0.25">
      <c r="A216" t="s">
        <v>76</v>
      </c>
      <c r="B216">
        <v>136</v>
      </c>
      <c r="C216" t="s">
        <v>93</v>
      </c>
      <c r="D216">
        <v>14</v>
      </c>
      <c r="E216">
        <v>2020</v>
      </c>
      <c r="F216" t="s">
        <v>76</v>
      </c>
      <c r="G216" t="s">
        <v>76</v>
      </c>
      <c r="H216" t="s">
        <v>77</v>
      </c>
      <c r="I216" t="s">
        <v>76</v>
      </c>
      <c r="J216" t="s">
        <v>77</v>
      </c>
      <c r="K216" t="s">
        <v>76</v>
      </c>
    </row>
    <row r="217" spans="1:11" x14ac:dyDescent="0.25">
      <c r="A217" t="s">
        <v>76</v>
      </c>
      <c r="B217">
        <v>5</v>
      </c>
      <c r="C217" t="s">
        <v>90</v>
      </c>
      <c r="D217">
        <v>15</v>
      </c>
      <c r="E217">
        <v>2020</v>
      </c>
      <c r="F217" t="s">
        <v>76</v>
      </c>
      <c r="G217" t="s">
        <v>76</v>
      </c>
      <c r="H217" t="s">
        <v>76</v>
      </c>
      <c r="I217" t="s">
        <v>76</v>
      </c>
      <c r="J217" t="s">
        <v>76</v>
      </c>
      <c r="K217" t="s">
        <v>76</v>
      </c>
    </row>
    <row r="218" spans="1:11" x14ac:dyDescent="0.25">
      <c r="A218" t="s">
        <v>76</v>
      </c>
      <c r="B218">
        <v>75</v>
      </c>
      <c r="C218" t="s">
        <v>94</v>
      </c>
      <c r="D218">
        <v>15</v>
      </c>
      <c r="E218">
        <v>2020</v>
      </c>
      <c r="F218" t="s">
        <v>76</v>
      </c>
      <c r="G218" t="s">
        <v>76</v>
      </c>
      <c r="H218" t="s">
        <v>77</v>
      </c>
      <c r="I218" t="s">
        <v>76</v>
      </c>
      <c r="J218" t="s">
        <v>77</v>
      </c>
      <c r="K218" t="s">
        <v>76</v>
      </c>
    </row>
    <row r="219" spans="1:11" x14ac:dyDescent="0.25">
      <c r="A219" t="s">
        <v>76</v>
      </c>
      <c r="B219">
        <v>42</v>
      </c>
      <c r="C219" t="s">
        <v>95</v>
      </c>
      <c r="D219">
        <v>16</v>
      </c>
      <c r="E219">
        <v>2020</v>
      </c>
      <c r="F219" t="s">
        <v>76</v>
      </c>
      <c r="G219" t="s">
        <v>76</v>
      </c>
      <c r="H219" t="s">
        <v>77</v>
      </c>
      <c r="I219" t="s">
        <v>76</v>
      </c>
      <c r="J219" t="s">
        <v>77</v>
      </c>
      <c r="K219" t="s">
        <v>76</v>
      </c>
    </row>
    <row r="220" spans="1:11" x14ac:dyDescent="0.25">
      <c r="A220" t="s">
        <v>76</v>
      </c>
      <c r="B220">
        <v>4</v>
      </c>
      <c r="C220" t="s">
        <v>92</v>
      </c>
      <c r="D220">
        <v>17</v>
      </c>
      <c r="E220">
        <v>2020</v>
      </c>
      <c r="F220" t="s">
        <v>76</v>
      </c>
      <c r="G220" t="s">
        <v>76</v>
      </c>
      <c r="H220" t="s">
        <v>76</v>
      </c>
      <c r="I220" t="s">
        <v>76</v>
      </c>
      <c r="J220" t="s">
        <v>76</v>
      </c>
      <c r="K220" t="s">
        <v>76</v>
      </c>
    </row>
    <row r="221" spans="1:11" x14ac:dyDescent="0.25">
      <c r="A221" t="s">
        <v>76</v>
      </c>
      <c r="B221">
        <v>15</v>
      </c>
      <c r="C221" t="s">
        <v>91</v>
      </c>
      <c r="D221">
        <v>18</v>
      </c>
      <c r="E221">
        <v>2020</v>
      </c>
      <c r="F221" t="s">
        <v>76</v>
      </c>
      <c r="G221" t="s">
        <v>76</v>
      </c>
      <c r="H221" t="s">
        <v>76</v>
      </c>
      <c r="I221" t="s">
        <v>76</v>
      </c>
      <c r="J221" t="s">
        <v>76</v>
      </c>
      <c r="K221" t="s">
        <v>76</v>
      </c>
    </row>
    <row r="222" spans="1:11" x14ac:dyDescent="0.25">
      <c r="A222" t="s">
        <v>76</v>
      </c>
      <c r="B222">
        <v>6</v>
      </c>
      <c r="C222" t="s">
        <v>92</v>
      </c>
      <c r="D222">
        <v>19</v>
      </c>
      <c r="E222">
        <v>2020</v>
      </c>
      <c r="F222" t="s">
        <v>76</v>
      </c>
      <c r="G222" t="s">
        <v>76</v>
      </c>
      <c r="H222" t="s">
        <v>76</v>
      </c>
      <c r="I222" t="s">
        <v>76</v>
      </c>
      <c r="J222" t="s">
        <v>76</v>
      </c>
      <c r="K222" t="s">
        <v>76</v>
      </c>
    </row>
    <row r="223" spans="1:11" x14ac:dyDescent="0.25">
      <c r="A223" t="s">
        <v>76</v>
      </c>
      <c r="B223">
        <v>87</v>
      </c>
      <c r="C223" t="s">
        <v>93</v>
      </c>
      <c r="D223">
        <v>19</v>
      </c>
      <c r="E223">
        <v>2020</v>
      </c>
      <c r="F223" t="s">
        <v>76</v>
      </c>
      <c r="G223" t="s">
        <v>76</v>
      </c>
      <c r="H223" t="s">
        <v>77</v>
      </c>
      <c r="I223" t="s">
        <v>76</v>
      </c>
      <c r="J223" t="s">
        <v>77</v>
      </c>
      <c r="K223" t="s">
        <v>76</v>
      </c>
    </row>
    <row r="224" spans="1:11" x14ac:dyDescent="0.25">
      <c r="A224" t="s">
        <v>76</v>
      </c>
      <c r="B224">
        <v>19</v>
      </c>
      <c r="C224" t="s">
        <v>91</v>
      </c>
      <c r="D224">
        <v>20</v>
      </c>
      <c r="E224">
        <v>2020</v>
      </c>
      <c r="F224" t="s">
        <v>76</v>
      </c>
      <c r="G224" t="s">
        <v>76</v>
      </c>
      <c r="H224" t="s">
        <v>76</v>
      </c>
      <c r="I224" t="s">
        <v>76</v>
      </c>
      <c r="J224" t="s">
        <v>76</v>
      </c>
      <c r="K224" t="s">
        <v>76</v>
      </c>
    </row>
    <row r="225" spans="1:11" x14ac:dyDescent="0.25">
      <c r="A225" t="s">
        <v>76</v>
      </c>
      <c r="B225">
        <v>49</v>
      </c>
      <c r="C225" t="s">
        <v>94</v>
      </c>
      <c r="D225">
        <v>20</v>
      </c>
      <c r="E225">
        <v>2020</v>
      </c>
      <c r="F225" t="s">
        <v>76</v>
      </c>
      <c r="G225" t="s">
        <v>76</v>
      </c>
      <c r="H225" t="s">
        <v>77</v>
      </c>
      <c r="I225" t="s">
        <v>76</v>
      </c>
      <c r="J225" t="s">
        <v>77</v>
      </c>
      <c r="K225" t="s">
        <v>76</v>
      </c>
    </row>
    <row r="226" spans="1:11" x14ac:dyDescent="0.25">
      <c r="A226" t="s">
        <v>76</v>
      </c>
      <c r="B226">
        <v>1</v>
      </c>
      <c r="C226" t="s">
        <v>94</v>
      </c>
      <c r="D226">
        <v>20</v>
      </c>
      <c r="E226">
        <v>2020</v>
      </c>
      <c r="F226" t="s">
        <v>76</v>
      </c>
      <c r="G226" t="s">
        <v>77</v>
      </c>
      <c r="H226" t="s">
        <v>76</v>
      </c>
      <c r="I226" t="s">
        <v>76</v>
      </c>
      <c r="J226" t="s">
        <v>77</v>
      </c>
      <c r="K226" t="s">
        <v>76</v>
      </c>
    </row>
    <row r="227" spans="1:11" x14ac:dyDescent="0.25">
      <c r="A227" t="s">
        <v>76</v>
      </c>
      <c r="B227">
        <v>102</v>
      </c>
      <c r="C227" t="s">
        <v>93</v>
      </c>
      <c r="D227">
        <v>20</v>
      </c>
      <c r="E227">
        <v>2020</v>
      </c>
      <c r="F227" t="s">
        <v>76</v>
      </c>
      <c r="G227" t="s">
        <v>76</v>
      </c>
      <c r="H227" t="s">
        <v>77</v>
      </c>
      <c r="I227" t="s">
        <v>76</v>
      </c>
      <c r="J227" t="s">
        <v>77</v>
      </c>
      <c r="K227" t="s">
        <v>76</v>
      </c>
    </row>
    <row r="228" spans="1:11" x14ac:dyDescent="0.25">
      <c r="A228" t="s">
        <v>76</v>
      </c>
      <c r="B228">
        <v>1</v>
      </c>
      <c r="C228" t="s">
        <v>90</v>
      </c>
      <c r="D228">
        <v>21</v>
      </c>
      <c r="E228">
        <v>2020</v>
      </c>
      <c r="F228" t="s">
        <v>76</v>
      </c>
      <c r="G228" t="s">
        <v>76</v>
      </c>
      <c r="H228" t="s">
        <v>76</v>
      </c>
      <c r="I228" t="s">
        <v>76</v>
      </c>
      <c r="J228" t="s">
        <v>76</v>
      </c>
      <c r="K228" t="s">
        <v>76</v>
      </c>
    </row>
    <row r="229" spans="1:11" x14ac:dyDescent="0.25">
      <c r="A229" t="s">
        <v>76</v>
      </c>
      <c r="B229">
        <v>6</v>
      </c>
      <c r="C229" t="s">
        <v>95</v>
      </c>
      <c r="D229">
        <v>21</v>
      </c>
      <c r="E229">
        <v>2020</v>
      </c>
      <c r="F229" t="s">
        <v>76</v>
      </c>
      <c r="G229" t="s">
        <v>76</v>
      </c>
      <c r="H229" t="s">
        <v>77</v>
      </c>
      <c r="I229" t="s">
        <v>76</v>
      </c>
      <c r="J229" t="s">
        <v>77</v>
      </c>
      <c r="K229" t="s">
        <v>76</v>
      </c>
    </row>
    <row r="230" spans="1:11" x14ac:dyDescent="0.25">
      <c r="A230" t="s">
        <v>76</v>
      </c>
      <c r="B230">
        <v>20</v>
      </c>
      <c r="C230" t="s">
        <v>94</v>
      </c>
      <c r="D230">
        <v>21</v>
      </c>
      <c r="E230">
        <v>2020</v>
      </c>
      <c r="F230" t="s">
        <v>76</v>
      </c>
      <c r="G230" t="s">
        <v>76</v>
      </c>
      <c r="H230" t="s">
        <v>77</v>
      </c>
      <c r="I230" t="s">
        <v>76</v>
      </c>
      <c r="J230" t="s">
        <v>77</v>
      </c>
      <c r="K230" t="s">
        <v>76</v>
      </c>
    </row>
    <row r="231" spans="1:11" x14ac:dyDescent="0.25">
      <c r="A231" t="s">
        <v>76</v>
      </c>
      <c r="B231">
        <v>7</v>
      </c>
      <c r="C231" t="s">
        <v>95</v>
      </c>
      <c r="D231">
        <v>22</v>
      </c>
      <c r="E231">
        <v>2020</v>
      </c>
      <c r="F231" t="s">
        <v>76</v>
      </c>
      <c r="G231" t="s">
        <v>76</v>
      </c>
      <c r="H231" t="s">
        <v>77</v>
      </c>
      <c r="I231" t="s">
        <v>76</v>
      </c>
      <c r="J231" t="s">
        <v>77</v>
      </c>
      <c r="K231" t="s">
        <v>76</v>
      </c>
    </row>
    <row r="232" spans="1:11" x14ac:dyDescent="0.25">
      <c r="A232" t="s">
        <v>76</v>
      </c>
      <c r="B232">
        <v>30</v>
      </c>
      <c r="C232" t="s">
        <v>91</v>
      </c>
      <c r="D232">
        <v>25</v>
      </c>
      <c r="E232">
        <v>2020</v>
      </c>
      <c r="F232" t="s">
        <v>76</v>
      </c>
      <c r="G232" t="s">
        <v>76</v>
      </c>
      <c r="H232" t="s">
        <v>76</v>
      </c>
      <c r="I232" t="s">
        <v>76</v>
      </c>
      <c r="J232" t="s">
        <v>76</v>
      </c>
      <c r="K232" t="s">
        <v>76</v>
      </c>
    </row>
    <row r="233" spans="1:11" x14ac:dyDescent="0.25">
      <c r="A233" t="s">
        <v>76</v>
      </c>
      <c r="B233">
        <v>73</v>
      </c>
      <c r="C233" t="s">
        <v>93</v>
      </c>
      <c r="D233">
        <v>25</v>
      </c>
      <c r="E233">
        <v>2020</v>
      </c>
      <c r="F233" t="s">
        <v>76</v>
      </c>
      <c r="G233" t="s">
        <v>76</v>
      </c>
      <c r="H233" t="s">
        <v>77</v>
      </c>
      <c r="I233" t="s">
        <v>76</v>
      </c>
      <c r="J233" t="s">
        <v>77</v>
      </c>
      <c r="K233" t="s">
        <v>76</v>
      </c>
    </row>
    <row r="234" spans="1:11" x14ac:dyDescent="0.25">
      <c r="A234" t="s">
        <v>76</v>
      </c>
      <c r="B234">
        <v>44</v>
      </c>
      <c r="C234" t="s">
        <v>91</v>
      </c>
      <c r="D234">
        <v>26</v>
      </c>
      <c r="E234">
        <v>2020</v>
      </c>
      <c r="F234" t="s">
        <v>76</v>
      </c>
      <c r="G234" t="s">
        <v>76</v>
      </c>
      <c r="H234" t="s">
        <v>76</v>
      </c>
      <c r="I234" t="s">
        <v>76</v>
      </c>
      <c r="J234" t="s">
        <v>76</v>
      </c>
      <c r="K234" t="s">
        <v>76</v>
      </c>
    </row>
    <row r="235" spans="1:11" x14ac:dyDescent="0.25">
      <c r="A235" t="s">
        <v>76</v>
      </c>
      <c r="B235">
        <v>24</v>
      </c>
      <c r="C235" t="s">
        <v>94</v>
      </c>
      <c r="D235">
        <v>26</v>
      </c>
      <c r="E235">
        <v>2020</v>
      </c>
      <c r="F235" t="s">
        <v>76</v>
      </c>
      <c r="G235" t="s">
        <v>76</v>
      </c>
      <c r="H235" t="s">
        <v>77</v>
      </c>
      <c r="I235" t="s">
        <v>76</v>
      </c>
      <c r="J235" t="s">
        <v>77</v>
      </c>
      <c r="K235" t="s">
        <v>76</v>
      </c>
    </row>
    <row r="236" spans="1:11" x14ac:dyDescent="0.25">
      <c r="A236" t="s">
        <v>76</v>
      </c>
      <c r="B236">
        <v>5</v>
      </c>
      <c r="C236" t="s">
        <v>95</v>
      </c>
      <c r="D236">
        <v>27</v>
      </c>
      <c r="E236">
        <v>2020</v>
      </c>
      <c r="F236" t="s">
        <v>76</v>
      </c>
      <c r="G236" t="s">
        <v>76</v>
      </c>
      <c r="H236" t="s">
        <v>77</v>
      </c>
      <c r="I236" t="s">
        <v>76</v>
      </c>
      <c r="J236" t="s">
        <v>77</v>
      </c>
      <c r="K236" t="s">
        <v>76</v>
      </c>
    </row>
    <row r="237" spans="1:11" x14ac:dyDescent="0.25">
      <c r="A237" t="s">
        <v>76</v>
      </c>
      <c r="B237">
        <v>43</v>
      </c>
      <c r="C237" t="s">
        <v>93</v>
      </c>
      <c r="D237">
        <v>27</v>
      </c>
      <c r="E237">
        <v>2020</v>
      </c>
      <c r="F237" t="s">
        <v>76</v>
      </c>
      <c r="G237" t="s">
        <v>76</v>
      </c>
      <c r="H237" t="s">
        <v>77</v>
      </c>
      <c r="I237" t="s">
        <v>76</v>
      </c>
      <c r="J237" t="s">
        <v>77</v>
      </c>
      <c r="K237" t="s">
        <v>76</v>
      </c>
    </row>
    <row r="238" spans="1:11" x14ac:dyDescent="0.25">
      <c r="A238" t="s">
        <v>76</v>
      </c>
      <c r="B238">
        <v>15</v>
      </c>
      <c r="C238" t="s">
        <v>94</v>
      </c>
      <c r="D238">
        <v>28</v>
      </c>
      <c r="E238">
        <v>2020</v>
      </c>
      <c r="F238" t="s">
        <v>76</v>
      </c>
      <c r="G238" t="s">
        <v>76</v>
      </c>
      <c r="H238" t="s">
        <v>77</v>
      </c>
      <c r="I238" t="s">
        <v>76</v>
      </c>
      <c r="J238" t="s">
        <v>77</v>
      </c>
      <c r="K238" t="s">
        <v>76</v>
      </c>
    </row>
    <row r="239" spans="1:11" x14ac:dyDescent="0.25">
      <c r="A239" t="s">
        <v>76</v>
      </c>
      <c r="B239">
        <v>1</v>
      </c>
      <c r="C239" t="s">
        <v>90</v>
      </c>
      <c r="D239">
        <v>29</v>
      </c>
      <c r="E239">
        <v>2020</v>
      </c>
      <c r="F239" t="s">
        <v>76</v>
      </c>
      <c r="G239" t="s">
        <v>76</v>
      </c>
      <c r="H239" t="s">
        <v>76</v>
      </c>
      <c r="I239" t="s">
        <v>76</v>
      </c>
      <c r="J239" t="s">
        <v>76</v>
      </c>
      <c r="K239" t="s">
        <v>76</v>
      </c>
    </row>
    <row r="240" spans="1:11" x14ac:dyDescent="0.25">
      <c r="A240" t="s">
        <v>76</v>
      </c>
      <c r="B240">
        <v>9</v>
      </c>
      <c r="C240" t="s">
        <v>95</v>
      </c>
      <c r="D240">
        <v>29</v>
      </c>
      <c r="E240">
        <v>2020</v>
      </c>
      <c r="F240" t="s">
        <v>76</v>
      </c>
      <c r="G240" t="s">
        <v>76</v>
      </c>
      <c r="H240" t="s">
        <v>77</v>
      </c>
      <c r="I240" t="s">
        <v>76</v>
      </c>
      <c r="J240" t="s">
        <v>77</v>
      </c>
      <c r="K240" t="s">
        <v>76</v>
      </c>
    </row>
    <row r="241" spans="1:11" x14ac:dyDescent="0.25">
      <c r="A241" t="s">
        <v>76</v>
      </c>
      <c r="B241">
        <v>2</v>
      </c>
      <c r="C241" t="s">
        <v>90</v>
      </c>
      <c r="D241">
        <v>31</v>
      </c>
      <c r="E241">
        <v>2020</v>
      </c>
      <c r="F241" t="s">
        <v>76</v>
      </c>
      <c r="G241" t="s">
        <v>76</v>
      </c>
      <c r="H241" t="s">
        <v>76</v>
      </c>
      <c r="I241" t="s">
        <v>76</v>
      </c>
      <c r="J241" t="s">
        <v>76</v>
      </c>
      <c r="K241" t="s">
        <v>76</v>
      </c>
    </row>
    <row r="242" spans="1:11" x14ac:dyDescent="0.25">
      <c r="A242" t="s">
        <v>76</v>
      </c>
      <c r="B242">
        <v>10</v>
      </c>
      <c r="C242" t="s">
        <v>91</v>
      </c>
      <c r="D242">
        <v>31</v>
      </c>
      <c r="E242">
        <v>2020</v>
      </c>
      <c r="F242" t="s">
        <v>76</v>
      </c>
      <c r="G242" t="s">
        <v>76</v>
      </c>
      <c r="H242" t="s">
        <v>76</v>
      </c>
      <c r="I242" t="s">
        <v>76</v>
      </c>
      <c r="J242" t="s">
        <v>76</v>
      </c>
      <c r="K242" t="s">
        <v>76</v>
      </c>
    </row>
    <row r="243" spans="1:11" x14ac:dyDescent="0.25">
      <c r="A243" t="s">
        <v>76</v>
      </c>
      <c r="B243">
        <v>5</v>
      </c>
      <c r="C243" t="s">
        <v>91</v>
      </c>
      <c r="D243">
        <v>33</v>
      </c>
      <c r="E243">
        <v>2020</v>
      </c>
      <c r="F243" t="s">
        <v>76</v>
      </c>
      <c r="G243" t="s">
        <v>76</v>
      </c>
      <c r="H243" t="s">
        <v>76</v>
      </c>
      <c r="I243" t="s">
        <v>76</v>
      </c>
      <c r="J243" t="s">
        <v>76</v>
      </c>
      <c r="K243" t="s">
        <v>76</v>
      </c>
    </row>
    <row r="244" spans="1:11" x14ac:dyDescent="0.25">
      <c r="A244" t="s">
        <v>76</v>
      </c>
      <c r="B244">
        <v>6</v>
      </c>
      <c r="C244" t="s">
        <v>90</v>
      </c>
      <c r="D244">
        <v>34</v>
      </c>
      <c r="E244">
        <v>2020</v>
      </c>
      <c r="F244" t="s">
        <v>76</v>
      </c>
      <c r="G244" t="s">
        <v>76</v>
      </c>
      <c r="H244" t="s">
        <v>76</v>
      </c>
      <c r="I244" t="s">
        <v>76</v>
      </c>
      <c r="J244" t="s">
        <v>76</v>
      </c>
      <c r="K244" t="s">
        <v>76</v>
      </c>
    </row>
    <row r="245" spans="1:11" x14ac:dyDescent="0.25">
      <c r="A245" t="s">
        <v>76</v>
      </c>
      <c r="B245">
        <v>112</v>
      </c>
      <c r="C245" t="s">
        <v>93</v>
      </c>
      <c r="D245">
        <v>35</v>
      </c>
      <c r="E245">
        <v>2020</v>
      </c>
      <c r="F245" t="s">
        <v>76</v>
      </c>
      <c r="G245" t="s">
        <v>76</v>
      </c>
      <c r="H245" t="s">
        <v>77</v>
      </c>
      <c r="I245" t="s">
        <v>76</v>
      </c>
      <c r="J245" t="s">
        <v>77</v>
      </c>
      <c r="K245" t="s">
        <v>76</v>
      </c>
    </row>
    <row r="246" spans="1:11" x14ac:dyDescent="0.25">
      <c r="A246" t="s">
        <v>76</v>
      </c>
      <c r="B246">
        <v>1</v>
      </c>
      <c r="C246" t="s">
        <v>93</v>
      </c>
      <c r="D246">
        <v>35</v>
      </c>
      <c r="E246">
        <v>2020</v>
      </c>
      <c r="F246" t="s">
        <v>76</v>
      </c>
      <c r="G246" t="s">
        <v>77</v>
      </c>
      <c r="H246" t="s">
        <v>76</v>
      </c>
      <c r="I246" t="s">
        <v>76</v>
      </c>
      <c r="J246" t="s">
        <v>77</v>
      </c>
      <c r="K246" t="s">
        <v>76</v>
      </c>
    </row>
    <row r="247" spans="1:11" x14ac:dyDescent="0.25">
      <c r="A247" t="s">
        <v>76</v>
      </c>
      <c r="B247">
        <v>32</v>
      </c>
      <c r="C247" t="s">
        <v>94</v>
      </c>
      <c r="D247">
        <v>36</v>
      </c>
      <c r="E247">
        <v>2020</v>
      </c>
      <c r="F247" t="s">
        <v>76</v>
      </c>
      <c r="G247" t="s">
        <v>76</v>
      </c>
      <c r="H247" t="s">
        <v>77</v>
      </c>
      <c r="I247" t="s">
        <v>76</v>
      </c>
      <c r="J247" t="s">
        <v>77</v>
      </c>
      <c r="K247" t="s">
        <v>76</v>
      </c>
    </row>
    <row r="248" spans="1:11" x14ac:dyDescent="0.25">
      <c r="A248" t="s">
        <v>76</v>
      </c>
      <c r="B248">
        <v>15</v>
      </c>
      <c r="C248" t="s">
        <v>95</v>
      </c>
      <c r="D248">
        <v>37</v>
      </c>
      <c r="E248">
        <v>2020</v>
      </c>
      <c r="F248" t="s">
        <v>76</v>
      </c>
      <c r="G248" t="s">
        <v>76</v>
      </c>
      <c r="H248" t="s">
        <v>77</v>
      </c>
      <c r="I248" t="s">
        <v>76</v>
      </c>
      <c r="J248" t="s">
        <v>77</v>
      </c>
      <c r="K248" t="s">
        <v>76</v>
      </c>
    </row>
    <row r="249" spans="1:11" x14ac:dyDescent="0.25">
      <c r="A249" t="s">
        <v>76</v>
      </c>
      <c r="B249">
        <v>6</v>
      </c>
      <c r="C249" t="s">
        <v>92</v>
      </c>
      <c r="D249">
        <v>40</v>
      </c>
      <c r="E249">
        <v>2020</v>
      </c>
      <c r="F249" t="s">
        <v>76</v>
      </c>
      <c r="G249" t="s">
        <v>76</v>
      </c>
      <c r="H249" t="s">
        <v>76</v>
      </c>
      <c r="I249" t="s">
        <v>76</v>
      </c>
      <c r="J249" t="s">
        <v>76</v>
      </c>
      <c r="K249" t="s">
        <v>76</v>
      </c>
    </row>
    <row r="250" spans="1:11" x14ac:dyDescent="0.25">
      <c r="A250" t="s">
        <v>76</v>
      </c>
      <c r="B250">
        <v>29</v>
      </c>
      <c r="C250" t="s">
        <v>91</v>
      </c>
      <c r="D250">
        <v>41</v>
      </c>
      <c r="E250">
        <v>2020</v>
      </c>
      <c r="F250" t="s">
        <v>76</v>
      </c>
      <c r="G250" t="s">
        <v>76</v>
      </c>
      <c r="H250" t="s">
        <v>76</v>
      </c>
      <c r="I250" t="s">
        <v>76</v>
      </c>
      <c r="J250" t="s">
        <v>76</v>
      </c>
      <c r="K250" t="s">
        <v>76</v>
      </c>
    </row>
    <row r="251" spans="1:11" x14ac:dyDescent="0.25">
      <c r="A251" t="s">
        <v>76</v>
      </c>
      <c r="B251">
        <v>23</v>
      </c>
      <c r="C251" t="s">
        <v>90</v>
      </c>
      <c r="D251">
        <v>42</v>
      </c>
      <c r="E251">
        <v>2020</v>
      </c>
      <c r="F251" t="s">
        <v>76</v>
      </c>
      <c r="G251" t="s">
        <v>76</v>
      </c>
      <c r="H251" t="s">
        <v>76</v>
      </c>
      <c r="I251" t="s">
        <v>76</v>
      </c>
      <c r="J251" t="s">
        <v>76</v>
      </c>
      <c r="K251" t="s">
        <v>76</v>
      </c>
    </row>
    <row r="252" spans="1:11" x14ac:dyDescent="0.25">
      <c r="A252" t="s">
        <v>76</v>
      </c>
      <c r="B252">
        <v>1</v>
      </c>
      <c r="C252" t="s">
        <v>90</v>
      </c>
      <c r="D252">
        <v>46</v>
      </c>
      <c r="E252">
        <v>2020</v>
      </c>
      <c r="F252" t="s">
        <v>77</v>
      </c>
      <c r="G252" t="s">
        <v>76</v>
      </c>
      <c r="H252" t="s">
        <v>76</v>
      </c>
      <c r="I252" t="s">
        <v>76</v>
      </c>
      <c r="J252" t="s">
        <v>76</v>
      </c>
      <c r="K252" t="s">
        <v>76</v>
      </c>
    </row>
    <row r="253" spans="1:11" x14ac:dyDescent="0.25">
      <c r="A253" t="s">
        <v>76</v>
      </c>
      <c r="B253">
        <v>2</v>
      </c>
      <c r="C253" t="s">
        <v>90</v>
      </c>
      <c r="D253">
        <v>46</v>
      </c>
      <c r="E253">
        <v>2020</v>
      </c>
      <c r="F253" t="s">
        <v>76</v>
      </c>
      <c r="G253" t="s">
        <v>76</v>
      </c>
      <c r="H253" t="s">
        <v>76</v>
      </c>
      <c r="I253" t="s">
        <v>76</v>
      </c>
      <c r="J253" t="s">
        <v>76</v>
      </c>
      <c r="K253" t="s">
        <v>77</v>
      </c>
    </row>
    <row r="254" spans="1:11" x14ac:dyDescent="0.25">
      <c r="A254" t="s">
        <v>76</v>
      </c>
      <c r="B254">
        <v>19</v>
      </c>
      <c r="C254" t="s">
        <v>90</v>
      </c>
      <c r="D254">
        <v>47</v>
      </c>
      <c r="E254">
        <v>2020</v>
      </c>
      <c r="F254" t="s">
        <v>76</v>
      </c>
      <c r="G254" t="s">
        <v>76</v>
      </c>
      <c r="H254" t="s">
        <v>76</v>
      </c>
      <c r="I254" t="s">
        <v>76</v>
      </c>
      <c r="J254" t="s">
        <v>76</v>
      </c>
      <c r="K254" t="s">
        <v>76</v>
      </c>
    </row>
    <row r="255" spans="1:11" x14ac:dyDescent="0.25">
      <c r="A255" t="s">
        <v>76</v>
      </c>
      <c r="B255">
        <v>1</v>
      </c>
      <c r="C255" t="s">
        <v>90</v>
      </c>
      <c r="D255">
        <v>48</v>
      </c>
      <c r="E255">
        <v>2020</v>
      </c>
      <c r="F255" t="s">
        <v>76</v>
      </c>
      <c r="G255" t="s">
        <v>76</v>
      </c>
      <c r="H255" t="s">
        <v>77</v>
      </c>
      <c r="I255" t="s">
        <v>76</v>
      </c>
      <c r="J255" t="s">
        <v>76</v>
      </c>
      <c r="K255" t="s">
        <v>77</v>
      </c>
    </row>
    <row r="256" spans="1:11" x14ac:dyDescent="0.25">
      <c r="A256" t="s">
        <v>76</v>
      </c>
      <c r="B256">
        <v>6</v>
      </c>
      <c r="C256" t="s">
        <v>90</v>
      </c>
      <c r="D256">
        <v>49</v>
      </c>
      <c r="E256">
        <v>2020</v>
      </c>
      <c r="F256" t="s">
        <v>77</v>
      </c>
      <c r="G256" t="s">
        <v>76</v>
      </c>
      <c r="H256" t="s">
        <v>76</v>
      </c>
      <c r="I256" t="s">
        <v>76</v>
      </c>
      <c r="J256" t="s">
        <v>76</v>
      </c>
      <c r="K256" t="s">
        <v>76</v>
      </c>
    </row>
    <row r="257" spans="1:11" x14ac:dyDescent="0.25">
      <c r="A257" t="s">
        <v>76</v>
      </c>
      <c r="B257">
        <v>3</v>
      </c>
      <c r="C257" t="s">
        <v>90</v>
      </c>
      <c r="D257">
        <v>49</v>
      </c>
      <c r="E257">
        <v>2020</v>
      </c>
      <c r="F257" t="s">
        <v>76</v>
      </c>
      <c r="G257" t="s">
        <v>76</v>
      </c>
      <c r="H257" t="s">
        <v>76</v>
      </c>
      <c r="I257" t="s">
        <v>76</v>
      </c>
      <c r="J257" t="s">
        <v>76</v>
      </c>
      <c r="K257" t="s">
        <v>77</v>
      </c>
    </row>
    <row r="258" spans="1:11" x14ac:dyDescent="0.25">
      <c r="A258" t="s">
        <v>76</v>
      </c>
      <c r="B258">
        <v>11</v>
      </c>
      <c r="C258" t="s">
        <v>90</v>
      </c>
      <c r="D258">
        <v>50</v>
      </c>
      <c r="E258">
        <v>2020</v>
      </c>
      <c r="F258" t="s">
        <v>76</v>
      </c>
      <c r="G258" t="s">
        <v>76</v>
      </c>
      <c r="H258" t="s">
        <v>76</v>
      </c>
      <c r="I258" t="s">
        <v>76</v>
      </c>
      <c r="J258" t="s">
        <v>76</v>
      </c>
      <c r="K258" t="s">
        <v>76</v>
      </c>
    </row>
    <row r="259" spans="1:11" x14ac:dyDescent="0.25">
      <c r="A259" t="s">
        <v>76</v>
      </c>
      <c r="B259">
        <v>1</v>
      </c>
      <c r="C259" t="s">
        <v>93</v>
      </c>
      <c r="D259">
        <v>51</v>
      </c>
      <c r="E259">
        <v>2020</v>
      </c>
      <c r="F259" t="s">
        <v>76</v>
      </c>
      <c r="G259" t="s">
        <v>77</v>
      </c>
      <c r="H259" t="s">
        <v>77</v>
      </c>
      <c r="I259" t="s">
        <v>76</v>
      </c>
      <c r="J259" t="s">
        <v>77</v>
      </c>
      <c r="K259" t="s">
        <v>76</v>
      </c>
    </row>
    <row r="260" spans="1:11" x14ac:dyDescent="0.25">
      <c r="A260" t="s">
        <v>76</v>
      </c>
      <c r="B260">
        <v>1</v>
      </c>
      <c r="C260" t="s">
        <v>93</v>
      </c>
      <c r="D260">
        <v>51</v>
      </c>
      <c r="E260">
        <v>2020</v>
      </c>
      <c r="F260" t="s">
        <v>77</v>
      </c>
      <c r="G260" t="s">
        <v>76</v>
      </c>
      <c r="H260" t="s">
        <v>77</v>
      </c>
      <c r="I260" t="s">
        <v>76</v>
      </c>
      <c r="J260" t="s">
        <v>77</v>
      </c>
      <c r="K260" t="s">
        <v>76</v>
      </c>
    </row>
    <row r="261" spans="1:11" x14ac:dyDescent="0.25">
      <c r="A261" t="s">
        <v>76</v>
      </c>
      <c r="B261">
        <v>4</v>
      </c>
      <c r="C261" t="s">
        <v>94</v>
      </c>
      <c r="D261">
        <v>52</v>
      </c>
      <c r="E261">
        <v>2020</v>
      </c>
      <c r="F261" t="s">
        <v>77</v>
      </c>
      <c r="G261" t="s">
        <v>76</v>
      </c>
      <c r="H261" t="s">
        <v>77</v>
      </c>
      <c r="I261" t="s">
        <v>76</v>
      </c>
      <c r="J261" t="s">
        <v>77</v>
      </c>
      <c r="K261" t="s">
        <v>76</v>
      </c>
    </row>
    <row r="262" spans="1:11" x14ac:dyDescent="0.25">
      <c r="A262" t="s">
        <v>76</v>
      </c>
      <c r="B262">
        <v>1876</v>
      </c>
      <c r="C262" t="s">
        <v>93</v>
      </c>
      <c r="D262">
        <v>52</v>
      </c>
      <c r="E262">
        <v>2020</v>
      </c>
      <c r="F262" t="s">
        <v>76</v>
      </c>
      <c r="G262" t="s">
        <v>76</v>
      </c>
      <c r="H262" t="s">
        <v>77</v>
      </c>
      <c r="I262" t="s">
        <v>76</v>
      </c>
      <c r="J262" t="s">
        <v>77</v>
      </c>
      <c r="K262" t="s">
        <v>76</v>
      </c>
    </row>
    <row r="263" spans="1:11" x14ac:dyDescent="0.25">
      <c r="A263" t="s">
        <v>76</v>
      </c>
      <c r="B263">
        <v>5</v>
      </c>
      <c r="C263" t="s">
        <v>93</v>
      </c>
      <c r="D263">
        <v>52</v>
      </c>
      <c r="E263">
        <v>2020</v>
      </c>
      <c r="F263" t="s">
        <v>76</v>
      </c>
      <c r="G263" t="s">
        <v>77</v>
      </c>
      <c r="H263" t="s">
        <v>76</v>
      </c>
      <c r="I263" t="s">
        <v>76</v>
      </c>
      <c r="J263" t="s">
        <v>77</v>
      </c>
      <c r="K263" t="s">
        <v>76</v>
      </c>
    </row>
    <row r="264" spans="1:11" x14ac:dyDescent="0.25">
      <c r="A264" t="s">
        <v>76</v>
      </c>
      <c r="B264">
        <v>2</v>
      </c>
      <c r="C264" t="s">
        <v>95</v>
      </c>
      <c r="D264">
        <v>53</v>
      </c>
      <c r="E264">
        <v>2020</v>
      </c>
      <c r="F264" t="s">
        <v>77</v>
      </c>
      <c r="G264" t="s">
        <v>76</v>
      </c>
      <c r="H264" t="s">
        <v>77</v>
      </c>
      <c r="I264" t="s">
        <v>76</v>
      </c>
      <c r="J264" t="s">
        <v>77</v>
      </c>
      <c r="K264" t="s">
        <v>76</v>
      </c>
    </row>
    <row r="265" spans="1:11" x14ac:dyDescent="0.25">
      <c r="A265" t="s">
        <v>76</v>
      </c>
      <c r="B265">
        <v>182</v>
      </c>
      <c r="C265" t="s">
        <v>94</v>
      </c>
      <c r="D265">
        <v>53</v>
      </c>
      <c r="E265">
        <v>2020</v>
      </c>
      <c r="F265" t="s">
        <v>76</v>
      </c>
      <c r="G265" t="s">
        <v>76</v>
      </c>
      <c r="H265" t="s">
        <v>77</v>
      </c>
      <c r="I265" t="s">
        <v>76</v>
      </c>
      <c r="J265" t="s">
        <v>77</v>
      </c>
      <c r="K265" t="s">
        <v>76</v>
      </c>
    </row>
    <row r="266" spans="1:11" x14ac:dyDescent="0.25">
      <c r="A266" t="s">
        <v>76</v>
      </c>
      <c r="B266">
        <v>1</v>
      </c>
      <c r="C266" t="s">
        <v>94</v>
      </c>
      <c r="D266">
        <v>1</v>
      </c>
      <c r="E266">
        <v>1953</v>
      </c>
      <c r="F266" t="s">
        <v>76</v>
      </c>
      <c r="G266" t="s">
        <v>76</v>
      </c>
      <c r="H266" t="s">
        <v>77</v>
      </c>
      <c r="I266" t="s">
        <v>76</v>
      </c>
      <c r="J266" t="s">
        <v>77</v>
      </c>
      <c r="K266" t="s">
        <v>76</v>
      </c>
    </row>
    <row r="267" spans="1:11" x14ac:dyDescent="0.25">
      <c r="A267" t="s">
        <v>76</v>
      </c>
      <c r="B267">
        <v>199</v>
      </c>
      <c r="C267" t="s">
        <v>95</v>
      </c>
      <c r="D267">
        <v>1</v>
      </c>
      <c r="E267">
        <v>2021</v>
      </c>
      <c r="F267" t="s">
        <v>76</v>
      </c>
      <c r="G267" t="s">
        <v>76</v>
      </c>
      <c r="H267" t="s">
        <v>77</v>
      </c>
      <c r="I267" t="s">
        <v>76</v>
      </c>
      <c r="J267" t="s">
        <v>77</v>
      </c>
      <c r="K267" t="s">
        <v>76</v>
      </c>
    </row>
    <row r="268" spans="1:11" x14ac:dyDescent="0.25">
      <c r="A268" t="s">
        <v>76</v>
      </c>
      <c r="B268">
        <v>1</v>
      </c>
      <c r="C268" t="s">
        <v>95</v>
      </c>
      <c r="D268">
        <v>1</v>
      </c>
      <c r="E268">
        <v>2021</v>
      </c>
      <c r="F268" t="s">
        <v>76</v>
      </c>
      <c r="G268" t="s">
        <v>77</v>
      </c>
      <c r="H268" t="s">
        <v>76</v>
      </c>
      <c r="I268" t="s">
        <v>76</v>
      </c>
      <c r="J268" t="s">
        <v>77</v>
      </c>
      <c r="K268" t="s">
        <v>76</v>
      </c>
    </row>
    <row r="269" spans="1:11" x14ac:dyDescent="0.25">
      <c r="A269" t="s">
        <v>76</v>
      </c>
      <c r="B269">
        <v>1</v>
      </c>
      <c r="C269" t="s">
        <v>95</v>
      </c>
      <c r="D269">
        <v>1</v>
      </c>
      <c r="E269">
        <v>2021</v>
      </c>
      <c r="F269" t="s">
        <v>77</v>
      </c>
      <c r="G269" t="s">
        <v>76</v>
      </c>
      <c r="H269" t="s">
        <v>76</v>
      </c>
      <c r="I269" t="s">
        <v>76</v>
      </c>
      <c r="J269" t="s">
        <v>77</v>
      </c>
      <c r="K269" t="s">
        <v>76</v>
      </c>
    </row>
    <row r="270" spans="1:11" x14ac:dyDescent="0.25">
      <c r="A270" t="s">
        <v>76</v>
      </c>
      <c r="B270">
        <v>2414</v>
      </c>
      <c r="C270" t="s">
        <v>93</v>
      </c>
      <c r="D270">
        <v>1</v>
      </c>
      <c r="E270">
        <v>2021</v>
      </c>
      <c r="F270" t="s">
        <v>76</v>
      </c>
      <c r="G270" t="s">
        <v>76</v>
      </c>
      <c r="H270" t="s">
        <v>77</v>
      </c>
      <c r="I270" t="s">
        <v>76</v>
      </c>
      <c r="J270" t="s">
        <v>77</v>
      </c>
      <c r="K270" t="s">
        <v>76</v>
      </c>
    </row>
    <row r="271" spans="1:11" x14ac:dyDescent="0.25">
      <c r="A271" t="s">
        <v>76</v>
      </c>
      <c r="B271">
        <v>1</v>
      </c>
      <c r="C271" t="s">
        <v>93</v>
      </c>
      <c r="D271">
        <v>1</v>
      </c>
      <c r="E271">
        <v>2021</v>
      </c>
      <c r="F271" t="s">
        <v>76</v>
      </c>
      <c r="G271" t="s">
        <v>77</v>
      </c>
      <c r="H271" t="s">
        <v>76</v>
      </c>
      <c r="I271" t="s">
        <v>76</v>
      </c>
      <c r="J271" t="s">
        <v>77</v>
      </c>
      <c r="K271" t="s">
        <v>76</v>
      </c>
    </row>
    <row r="272" spans="1:11" x14ac:dyDescent="0.25">
      <c r="A272" t="s">
        <v>76</v>
      </c>
      <c r="B272">
        <v>121</v>
      </c>
      <c r="C272" t="s">
        <v>90</v>
      </c>
      <c r="D272">
        <v>2</v>
      </c>
      <c r="E272">
        <v>2021</v>
      </c>
      <c r="F272" t="s">
        <v>77</v>
      </c>
      <c r="G272" t="s">
        <v>76</v>
      </c>
      <c r="H272" t="s">
        <v>76</v>
      </c>
      <c r="I272" t="s">
        <v>76</v>
      </c>
      <c r="J272" t="s">
        <v>76</v>
      </c>
      <c r="K272" t="s">
        <v>76</v>
      </c>
    </row>
    <row r="273" spans="1:11" x14ac:dyDescent="0.25">
      <c r="A273" t="s">
        <v>76</v>
      </c>
      <c r="B273">
        <v>4</v>
      </c>
      <c r="C273" t="s">
        <v>90</v>
      </c>
      <c r="D273">
        <v>2</v>
      </c>
      <c r="E273">
        <v>2021</v>
      </c>
      <c r="F273" t="s">
        <v>76</v>
      </c>
      <c r="G273" t="s">
        <v>76</v>
      </c>
      <c r="H273" t="s">
        <v>76</v>
      </c>
      <c r="I273" t="s">
        <v>76</v>
      </c>
      <c r="J273" t="s">
        <v>76</v>
      </c>
      <c r="K273" t="s">
        <v>77</v>
      </c>
    </row>
    <row r="274" spans="1:11" x14ac:dyDescent="0.25">
      <c r="A274" t="s">
        <v>76</v>
      </c>
      <c r="B274">
        <v>5</v>
      </c>
      <c r="C274" t="s">
        <v>95</v>
      </c>
      <c r="D274">
        <v>2</v>
      </c>
      <c r="E274">
        <v>2021</v>
      </c>
      <c r="F274" t="s">
        <v>77</v>
      </c>
      <c r="G274" t="s">
        <v>76</v>
      </c>
      <c r="H274" t="s">
        <v>77</v>
      </c>
      <c r="I274" t="s">
        <v>76</v>
      </c>
      <c r="J274" t="s">
        <v>77</v>
      </c>
      <c r="K274" t="s">
        <v>76</v>
      </c>
    </row>
    <row r="275" spans="1:11" x14ac:dyDescent="0.25">
      <c r="A275" t="s">
        <v>76</v>
      </c>
      <c r="B275">
        <v>203</v>
      </c>
      <c r="C275" t="s">
        <v>94</v>
      </c>
      <c r="D275">
        <v>2</v>
      </c>
      <c r="E275">
        <v>2021</v>
      </c>
      <c r="F275" t="s">
        <v>76</v>
      </c>
      <c r="G275" t="s">
        <v>76</v>
      </c>
      <c r="H275" t="s">
        <v>77</v>
      </c>
      <c r="I275" t="s">
        <v>76</v>
      </c>
      <c r="J275" t="s">
        <v>77</v>
      </c>
      <c r="K275" t="s">
        <v>76</v>
      </c>
    </row>
    <row r="276" spans="1:11" x14ac:dyDescent="0.25">
      <c r="A276" t="s">
        <v>76</v>
      </c>
      <c r="B276">
        <v>25</v>
      </c>
      <c r="C276" t="s">
        <v>90</v>
      </c>
      <c r="D276">
        <v>3</v>
      </c>
      <c r="E276">
        <v>2021</v>
      </c>
      <c r="F276" t="s">
        <v>76</v>
      </c>
      <c r="G276" t="s">
        <v>76</v>
      </c>
      <c r="H276" t="s">
        <v>76</v>
      </c>
      <c r="I276" t="s">
        <v>76</v>
      </c>
      <c r="J276" t="s">
        <v>76</v>
      </c>
      <c r="K276" t="s">
        <v>76</v>
      </c>
    </row>
    <row r="277" spans="1:11" x14ac:dyDescent="0.25">
      <c r="A277" t="s">
        <v>76</v>
      </c>
      <c r="B277">
        <v>1</v>
      </c>
      <c r="C277" t="s">
        <v>92</v>
      </c>
      <c r="D277">
        <v>3</v>
      </c>
      <c r="E277">
        <v>2021</v>
      </c>
      <c r="F277" t="s">
        <v>77</v>
      </c>
      <c r="G277" t="s">
        <v>76</v>
      </c>
      <c r="H277" t="s">
        <v>76</v>
      </c>
      <c r="I277" t="s">
        <v>76</v>
      </c>
      <c r="J277" t="s">
        <v>76</v>
      </c>
      <c r="K277" t="s">
        <v>76</v>
      </c>
    </row>
    <row r="278" spans="1:11" x14ac:dyDescent="0.25">
      <c r="A278" t="s">
        <v>76</v>
      </c>
      <c r="B278">
        <v>161</v>
      </c>
      <c r="C278" t="s">
        <v>95</v>
      </c>
      <c r="D278">
        <v>3</v>
      </c>
      <c r="E278">
        <v>2021</v>
      </c>
      <c r="F278" t="s">
        <v>76</v>
      </c>
      <c r="G278" t="s">
        <v>76</v>
      </c>
      <c r="H278" t="s">
        <v>77</v>
      </c>
      <c r="I278" t="s">
        <v>76</v>
      </c>
      <c r="J278" t="s">
        <v>77</v>
      </c>
      <c r="K278" t="s">
        <v>76</v>
      </c>
    </row>
    <row r="279" spans="1:11" x14ac:dyDescent="0.25">
      <c r="A279" t="s">
        <v>76</v>
      </c>
      <c r="B279">
        <v>9</v>
      </c>
      <c r="C279" t="s">
        <v>95</v>
      </c>
      <c r="D279">
        <v>3</v>
      </c>
      <c r="E279">
        <v>2021</v>
      </c>
      <c r="F279" t="s">
        <v>77</v>
      </c>
      <c r="G279" t="s">
        <v>76</v>
      </c>
      <c r="H279" t="s">
        <v>76</v>
      </c>
      <c r="I279" t="s">
        <v>76</v>
      </c>
      <c r="J279" t="s">
        <v>77</v>
      </c>
      <c r="K279" t="s">
        <v>76</v>
      </c>
    </row>
    <row r="280" spans="1:11" x14ac:dyDescent="0.25">
      <c r="A280" t="s">
        <v>76</v>
      </c>
      <c r="B280">
        <v>8</v>
      </c>
      <c r="C280" t="s">
        <v>91</v>
      </c>
      <c r="D280">
        <v>4</v>
      </c>
      <c r="E280">
        <v>2021</v>
      </c>
      <c r="F280" t="s">
        <v>77</v>
      </c>
      <c r="G280" t="s">
        <v>76</v>
      </c>
      <c r="H280" t="s">
        <v>76</v>
      </c>
      <c r="I280" t="s">
        <v>76</v>
      </c>
      <c r="J280" t="s">
        <v>76</v>
      </c>
      <c r="K280" t="s">
        <v>76</v>
      </c>
    </row>
    <row r="281" spans="1:11" x14ac:dyDescent="0.25">
      <c r="A281" t="s">
        <v>76</v>
      </c>
      <c r="B281">
        <v>1</v>
      </c>
      <c r="C281" t="s">
        <v>92</v>
      </c>
      <c r="D281">
        <v>4</v>
      </c>
      <c r="E281">
        <v>2021</v>
      </c>
      <c r="F281" t="s">
        <v>76</v>
      </c>
      <c r="G281" t="s">
        <v>76</v>
      </c>
      <c r="H281" t="s">
        <v>76</v>
      </c>
      <c r="I281" t="s">
        <v>76</v>
      </c>
      <c r="J281" t="s">
        <v>76</v>
      </c>
      <c r="K281" t="s">
        <v>76</v>
      </c>
    </row>
    <row r="282" spans="1:11" x14ac:dyDescent="0.25">
      <c r="A282" t="s">
        <v>76</v>
      </c>
      <c r="B282">
        <v>29</v>
      </c>
      <c r="C282" t="s">
        <v>91</v>
      </c>
      <c r="D282">
        <v>5</v>
      </c>
      <c r="E282">
        <v>2021</v>
      </c>
      <c r="F282" t="s">
        <v>76</v>
      </c>
      <c r="G282" t="s">
        <v>76</v>
      </c>
      <c r="H282" t="s">
        <v>76</v>
      </c>
      <c r="I282" t="s">
        <v>76</v>
      </c>
      <c r="J282" t="s">
        <v>76</v>
      </c>
      <c r="K282" t="s">
        <v>76</v>
      </c>
    </row>
    <row r="283" spans="1:11" x14ac:dyDescent="0.25">
      <c r="A283" t="s">
        <v>76</v>
      </c>
      <c r="B283">
        <v>2</v>
      </c>
      <c r="C283" t="s">
        <v>91</v>
      </c>
      <c r="D283">
        <v>6</v>
      </c>
      <c r="E283">
        <v>2020</v>
      </c>
      <c r="F283" t="s">
        <v>76</v>
      </c>
      <c r="G283" t="s">
        <v>76</v>
      </c>
      <c r="H283" t="s">
        <v>76</v>
      </c>
      <c r="I283" t="s">
        <v>76</v>
      </c>
      <c r="J283" t="s">
        <v>76</v>
      </c>
      <c r="K283" t="s">
        <v>76</v>
      </c>
    </row>
    <row r="284" spans="1:11" x14ac:dyDescent="0.25">
      <c r="A284" t="s">
        <v>76</v>
      </c>
      <c r="B284">
        <v>5</v>
      </c>
      <c r="C284" t="s">
        <v>91</v>
      </c>
      <c r="D284">
        <v>6</v>
      </c>
      <c r="E284">
        <v>2021</v>
      </c>
      <c r="F284" t="s">
        <v>77</v>
      </c>
      <c r="G284" t="s">
        <v>76</v>
      </c>
      <c r="H284" t="s">
        <v>76</v>
      </c>
      <c r="I284" t="s">
        <v>76</v>
      </c>
      <c r="J284" t="s">
        <v>76</v>
      </c>
      <c r="K284" t="s">
        <v>76</v>
      </c>
    </row>
    <row r="285" spans="1:11" x14ac:dyDescent="0.25">
      <c r="A285" t="s">
        <v>76</v>
      </c>
      <c r="B285">
        <v>4</v>
      </c>
      <c r="C285" t="s">
        <v>92</v>
      </c>
      <c r="D285">
        <v>6</v>
      </c>
      <c r="E285">
        <v>2021</v>
      </c>
      <c r="F285" t="s">
        <v>76</v>
      </c>
      <c r="G285" t="s">
        <v>76</v>
      </c>
      <c r="H285" t="s">
        <v>76</v>
      </c>
      <c r="I285" t="s">
        <v>76</v>
      </c>
      <c r="J285" t="s">
        <v>76</v>
      </c>
      <c r="K285" t="s">
        <v>76</v>
      </c>
    </row>
    <row r="286" spans="1:11" x14ac:dyDescent="0.25">
      <c r="A286" t="s">
        <v>76</v>
      </c>
      <c r="B286">
        <v>7</v>
      </c>
      <c r="C286" t="s">
        <v>93</v>
      </c>
      <c r="D286">
        <v>6</v>
      </c>
      <c r="E286">
        <v>2021</v>
      </c>
      <c r="F286" t="s">
        <v>77</v>
      </c>
      <c r="G286" t="s">
        <v>76</v>
      </c>
      <c r="H286" t="s">
        <v>77</v>
      </c>
      <c r="I286" t="s">
        <v>76</v>
      </c>
      <c r="J286" t="s">
        <v>77</v>
      </c>
      <c r="K286" t="s">
        <v>76</v>
      </c>
    </row>
    <row r="287" spans="1:11" x14ac:dyDescent="0.25">
      <c r="A287" t="s">
        <v>76</v>
      </c>
      <c r="B287">
        <v>14</v>
      </c>
      <c r="C287" t="s">
        <v>91</v>
      </c>
      <c r="D287">
        <v>7</v>
      </c>
      <c r="E287">
        <v>2021</v>
      </c>
      <c r="F287" t="s">
        <v>76</v>
      </c>
      <c r="G287" t="s">
        <v>76</v>
      </c>
      <c r="H287" t="s">
        <v>76</v>
      </c>
      <c r="I287" t="s">
        <v>76</v>
      </c>
      <c r="J287" t="s">
        <v>76</v>
      </c>
      <c r="K287" t="s">
        <v>76</v>
      </c>
    </row>
    <row r="288" spans="1:11" x14ac:dyDescent="0.25">
      <c r="A288" t="s">
        <v>76</v>
      </c>
      <c r="B288">
        <v>800</v>
      </c>
      <c r="C288" t="s">
        <v>93</v>
      </c>
      <c r="D288">
        <v>7</v>
      </c>
      <c r="E288">
        <v>2021</v>
      </c>
      <c r="F288" t="s">
        <v>76</v>
      </c>
      <c r="G288" t="s">
        <v>76</v>
      </c>
      <c r="H288" t="s">
        <v>77</v>
      </c>
      <c r="I288" t="s">
        <v>76</v>
      </c>
      <c r="J288" t="s">
        <v>77</v>
      </c>
      <c r="K288" t="s">
        <v>76</v>
      </c>
    </row>
    <row r="289" spans="1:11" x14ac:dyDescent="0.25">
      <c r="A289" t="s">
        <v>76</v>
      </c>
      <c r="B289">
        <v>7</v>
      </c>
      <c r="C289" t="s">
        <v>93</v>
      </c>
      <c r="D289">
        <v>7</v>
      </c>
      <c r="E289">
        <v>2021</v>
      </c>
      <c r="F289" t="s">
        <v>76</v>
      </c>
      <c r="G289" t="s">
        <v>77</v>
      </c>
      <c r="H289" t="s">
        <v>76</v>
      </c>
      <c r="I289" t="s">
        <v>76</v>
      </c>
      <c r="J289" t="s">
        <v>77</v>
      </c>
      <c r="K289" t="s">
        <v>76</v>
      </c>
    </row>
    <row r="290" spans="1:11" x14ac:dyDescent="0.25">
      <c r="A290" t="s">
        <v>76</v>
      </c>
      <c r="B290">
        <v>1</v>
      </c>
      <c r="C290" t="s">
        <v>95</v>
      </c>
      <c r="D290">
        <v>8</v>
      </c>
      <c r="E290">
        <v>2021</v>
      </c>
      <c r="F290" t="s">
        <v>76</v>
      </c>
      <c r="G290" t="s">
        <v>77</v>
      </c>
      <c r="H290" t="s">
        <v>77</v>
      </c>
      <c r="I290" t="s">
        <v>76</v>
      </c>
      <c r="J290" t="s">
        <v>77</v>
      </c>
      <c r="K290" t="s">
        <v>76</v>
      </c>
    </row>
    <row r="291" spans="1:11" x14ac:dyDescent="0.25">
      <c r="A291" t="s">
        <v>76</v>
      </c>
      <c r="B291">
        <v>102</v>
      </c>
      <c r="C291" t="s">
        <v>94</v>
      </c>
      <c r="D291">
        <v>8</v>
      </c>
      <c r="E291">
        <v>2021</v>
      </c>
      <c r="F291" t="s">
        <v>76</v>
      </c>
      <c r="G291" t="s">
        <v>76</v>
      </c>
      <c r="H291" t="s">
        <v>77</v>
      </c>
      <c r="I291" t="s">
        <v>76</v>
      </c>
      <c r="J291" t="s">
        <v>77</v>
      </c>
      <c r="K291" t="s">
        <v>76</v>
      </c>
    </row>
    <row r="292" spans="1:11" x14ac:dyDescent="0.25">
      <c r="A292" t="s">
        <v>76</v>
      </c>
      <c r="B292">
        <v>2</v>
      </c>
      <c r="C292" t="s">
        <v>94</v>
      </c>
      <c r="D292">
        <v>9</v>
      </c>
      <c r="E292">
        <v>2020</v>
      </c>
      <c r="F292" t="s">
        <v>76</v>
      </c>
      <c r="G292" t="s">
        <v>76</v>
      </c>
      <c r="H292" t="s">
        <v>77</v>
      </c>
      <c r="I292" t="s">
        <v>76</v>
      </c>
      <c r="J292" t="s">
        <v>77</v>
      </c>
      <c r="K292" t="s">
        <v>76</v>
      </c>
    </row>
    <row r="293" spans="1:11" x14ac:dyDescent="0.25">
      <c r="A293" t="s">
        <v>76</v>
      </c>
      <c r="B293">
        <v>50</v>
      </c>
      <c r="C293" t="s">
        <v>95</v>
      </c>
      <c r="D293">
        <v>9</v>
      </c>
      <c r="E293">
        <v>2021</v>
      </c>
      <c r="F293" t="s">
        <v>76</v>
      </c>
      <c r="G293" t="s">
        <v>76</v>
      </c>
      <c r="H293" t="s">
        <v>77</v>
      </c>
      <c r="I293" t="s">
        <v>76</v>
      </c>
      <c r="J293" t="s">
        <v>77</v>
      </c>
      <c r="K293" t="s">
        <v>76</v>
      </c>
    </row>
    <row r="294" spans="1:11" x14ac:dyDescent="0.25">
      <c r="A294" t="s">
        <v>76</v>
      </c>
      <c r="B294">
        <v>2</v>
      </c>
      <c r="C294" t="s">
        <v>95</v>
      </c>
      <c r="D294">
        <v>10</v>
      </c>
      <c r="E294">
        <v>2020</v>
      </c>
      <c r="F294" t="s">
        <v>76</v>
      </c>
      <c r="G294" t="s">
        <v>76</v>
      </c>
      <c r="H294" t="s">
        <v>77</v>
      </c>
      <c r="I294" t="s">
        <v>76</v>
      </c>
      <c r="J294" t="s">
        <v>77</v>
      </c>
      <c r="K294" t="s">
        <v>76</v>
      </c>
    </row>
    <row r="295" spans="1:11" x14ac:dyDescent="0.25">
      <c r="A295" t="s">
        <v>76</v>
      </c>
      <c r="B295">
        <v>1</v>
      </c>
      <c r="C295" t="s">
        <v>93</v>
      </c>
      <c r="D295">
        <v>12</v>
      </c>
      <c r="E295">
        <v>2020</v>
      </c>
      <c r="F295" t="s">
        <v>76</v>
      </c>
      <c r="G295" t="s">
        <v>77</v>
      </c>
      <c r="H295" t="s">
        <v>77</v>
      </c>
      <c r="I295" t="s">
        <v>76</v>
      </c>
      <c r="J295" t="s">
        <v>77</v>
      </c>
      <c r="K295" t="s">
        <v>76</v>
      </c>
    </row>
    <row r="296" spans="1:11" x14ac:dyDescent="0.25">
      <c r="A296" t="s">
        <v>76</v>
      </c>
      <c r="B296">
        <v>9</v>
      </c>
      <c r="C296" t="s">
        <v>92</v>
      </c>
      <c r="D296">
        <v>13</v>
      </c>
      <c r="E296">
        <v>2020</v>
      </c>
      <c r="F296" t="s">
        <v>76</v>
      </c>
      <c r="G296" t="s">
        <v>76</v>
      </c>
      <c r="H296" t="s">
        <v>76</v>
      </c>
      <c r="I296" t="s">
        <v>76</v>
      </c>
      <c r="J296" t="s">
        <v>76</v>
      </c>
      <c r="K296" t="s">
        <v>76</v>
      </c>
    </row>
    <row r="297" spans="1:11" x14ac:dyDescent="0.25">
      <c r="A297" t="s">
        <v>76</v>
      </c>
      <c r="B297">
        <v>77</v>
      </c>
      <c r="C297" t="s">
        <v>93</v>
      </c>
      <c r="D297">
        <v>13</v>
      </c>
      <c r="E297">
        <v>2020</v>
      </c>
      <c r="F297" t="s">
        <v>76</v>
      </c>
      <c r="G297" t="s">
        <v>76</v>
      </c>
      <c r="H297" t="s">
        <v>77</v>
      </c>
      <c r="I297" t="s">
        <v>76</v>
      </c>
      <c r="J297" t="s">
        <v>77</v>
      </c>
      <c r="K297" t="s">
        <v>76</v>
      </c>
    </row>
    <row r="298" spans="1:11" x14ac:dyDescent="0.25">
      <c r="A298" t="s">
        <v>76</v>
      </c>
      <c r="B298">
        <v>6</v>
      </c>
      <c r="C298" t="s">
        <v>91</v>
      </c>
      <c r="D298">
        <v>14</v>
      </c>
      <c r="E298">
        <v>2020</v>
      </c>
      <c r="F298" t="s">
        <v>76</v>
      </c>
      <c r="G298" t="s">
        <v>76</v>
      </c>
      <c r="H298" t="s">
        <v>76</v>
      </c>
      <c r="I298" t="s">
        <v>76</v>
      </c>
      <c r="J298" t="s">
        <v>76</v>
      </c>
      <c r="K298" t="s">
        <v>76</v>
      </c>
    </row>
    <row r="299" spans="1:11" x14ac:dyDescent="0.25">
      <c r="A299" t="s">
        <v>76</v>
      </c>
      <c r="B299">
        <v>62</v>
      </c>
      <c r="C299" t="s">
        <v>94</v>
      </c>
      <c r="D299">
        <v>14</v>
      </c>
      <c r="E299">
        <v>2020</v>
      </c>
      <c r="F299" t="s">
        <v>76</v>
      </c>
      <c r="G299" t="s">
        <v>76</v>
      </c>
      <c r="H299" t="s">
        <v>77</v>
      </c>
      <c r="I299" t="s">
        <v>76</v>
      </c>
      <c r="J299" t="s">
        <v>77</v>
      </c>
      <c r="K299" t="s">
        <v>76</v>
      </c>
    </row>
    <row r="300" spans="1:11" x14ac:dyDescent="0.25">
      <c r="A300" t="s">
        <v>76</v>
      </c>
      <c r="B300">
        <v>77</v>
      </c>
      <c r="C300" t="s">
        <v>95</v>
      </c>
      <c r="D300">
        <v>15</v>
      </c>
      <c r="E300">
        <v>2020</v>
      </c>
      <c r="F300" t="s">
        <v>76</v>
      </c>
      <c r="G300" t="s">
        <v>76</v>
      </c>
      <c r="H300" t="s">
        <v>77</v>
      </c>
      <c r="I300" t="s">
        <v>76</v>
      </c>
      <c r="J300" t="s">
        <v>77</v>
      </c>
      <c r="K300" t="s">
        <v>76</v>
      </c>
    </row>
    <row r="301" spans="1:11" x14ac:dyDescent="0.25">
      <c r="A301" t="s">
        <v>76</v>
      </c>
      <c r="B301">
        <v>4</v>
      </c>
      <c r="C301" t="s">
        <v>92</v>
      </c>
      <c r="D301">
        <v>18</v>
      </c>
      <c r="E301">
        <v>2020</v>
      </c>
      <c r="F301" t="s">
        <v>76</v>
      </c>
      <c r="G301" t="s">
        <v>76</v>
      </c>
      <c r="H301" t="s">
        <v>76</v>
      </c>
      <c r="I301" t="s">
        <v>76</v>
      </c>
      <c r="J301" t="s">
        <v>76</v>
      </c>
      <c r="K301" t="s">
        <v>76</v>
      </c>
    </row>
    <row r="302" spans="1:11" x14ac:dyDescent="0.25">
      <c r="A302" t="s">
        <v>76</v>
      </c>
      <c r="B302">
        <v>103</v>
      </c>
      <c r="C302" t="s">
        <v>93</v>
      </c>
      <c r="D302">
        <v>18</v>
      </c>
      <c r="E302">
        <v>2020</v>
      </c>
      <c r="F302" t="s">
        <v>76</v>
      </c>
      <c r="G302" t="s">
        <v>76</v>
      </c>
      <c r="H302" t="s">
        <v>77</v>
      </c>
      <c r="I302" t="s">
        <v>76</v>
      </c>
      <c r="J302" t="s">
        <v>77</v>
      </c>
      <c r="K302" t="s">
        <v>76</v>
      </c>
    </row>
    <row r="303" spans="1:11" x14ac:dyDescent="0.25">
      <c r="A303" t="s">
        <v>76</v>
      </c>
      <c r="B303">
        <v>1</v>
      </c>
      <c r="C303" t="s">
        <v>93</v>
      </c>
      <c r="D303">
        <v>18</v>
      </c>
      <c r="E303">
        <v>2020</v>
      </c>
      <c r="F303" t="s">
        <v>76</v>
      </c>
      <c r="G303" t="s">
        <v>77</v>
      </c>
      <c r="H303" t="s">
        <v>76</v>
      </c>
      <c r="I303" t="s">
        <v>76</v>
      </c>
      <c r="J303" t="s">
        <v>77</v>
      </c>
      <c r="K303" t="s">
        <v>76</v>
      </c>
    </row>
    <row r="304" spans="1:11" x14ac:dyDescent="0.25">
      <c r="A304" t="s">
        <v>76</v>
      </c>
      <c r="B304">
        <v>18</v>
      </c>
      <c r="C304" t="s">
        <v>91</v>
      </c>
      <c r="D304">
        <v>19</v>
      </c>
      <c r="E304">
        <v>2020</v>
      </c>
      <c r="F304" t="s">
        <v>76</v>
      </c>
      <c r="G304" t="s">
        <v>76</v>
      </c>
      <c r="H304" t="s">
        <v>76</v>
      </c>
      <c r="I304" t="s">
        <v>76</v>
      </c>
      <c r="J304" t="s">
        <v>76</v>
      </c>
      <c r="K304" t="s">
        <v>76</v>
      </c>
    </row>
    <row r="305" spans="1:11" x14ac:dyDescent="0.25">
      <c r="A305" t="s">
        <v>76</v>
      </c>
      <c r="B305">
        <v>49</v>
      </c>
      <c r="C305" t="s">
        <v>94</v>
      </c>
      <c r="D305">
        <v>19</v>
      </c>
      <c r="E305">
        <v>2020</v>
      </c>
      <c r="F305" t="s">
        <v>76</v>
      </c>
      <c r="G305" t="s">
        <v>76</v>
      </c>
      <c r="H305" t="s">
        <v>77</v>
      </c>
      <c r="I305" t="s">
        <v>76</v>
      </c>
      <c r="J305" t="s">
        <v>77</v>
      </c>
      <c r="K305" t="s">
        <v>76</v>
      </c>
    </row>
    <row r="306" spans="1:11" x14ac:dyDescent="0.25">
      <c r="A306" t="s">
        <v>76</v>
      </c>
      <c r="B306">
        <v>9</v>
      </c>
      <c r="C306" t="s">
        <v>90</v>
      </c>
      <c r="D306">
        <v>20</v>
      </c>
      <c r="E306">
        <v>2020</v>
      </c>
      <c r="F306" t="s">
        <v>76</v>
      </c>
      <c r="G306" t="s">
        <v>76</v>
      </c>
      <c r="H306" t="s">
        <v>76</v>
      </c>
      <c r="I306" t="s">
        <v>76</v>
      </c>
      <c r="J306" t="s">
        <v>76</v>
      </c>
      <c r="K306" t="s">
        <v>76</v>
      </c>
    </row>
    <row r="307" spans="1:11" x14ac:dyDescent="0.25">
      <c r="A307" t="s">
        <v>76</v>
      </c>
      <c r="B307">
        <v>22</v>
      </c>
      <c r="C307" t="s">
        <v>95</v>
      </c>
      <c r="D307">
        <v>20</v>
      </c>
      <c r="E307">
        <v>2020</v>
      </c>
      <c r="F307" t="s">
        <v>76</v>
      </c>
      <c r="G307" t="s">
        <v>76</v>
      </c>
      <c r="H307" t="s">
        <v>77</v>
      </c>
      <c r="I307" t="s">
        <v>76</v>
      </c>
      <c r="J307" t="s">
        <v>77</v>
      </c>
      <c r="K307" t="s">
        <v>76</v>
      </c>
    </row>
    <row r="308" spans="1:11" x14ac:dyDescent="0.25">
      <c r="A308" t="s">
        <v>76</v>
      </c>
      <c r="B308">
        <v>60</v>
      </c>
      <c r="C308" t="s">
        <v>91</v>
      </c>
      <c r="D308">
        <v>24</v>
      </c>
      <c r="E308">
        <v>2020</v>
      </c>
      <c r="F308" t="s">
        <v>76</v>
      </c>
      <c r="G308" t="s">
        <v>76</v>
      </c>
      <c r="H308" t="s">
        <v>76</v>
      </c>
      <c r="I308" t="s">
        <v>76</v>
      </c>
      <c r="J308" t="s">
        <v>76</v>
      </c>
      <c r="K308" t="s">
        <v>76</v>
      </c>
    </row>
    <row r="309" spans="1:11" x14ac:dyDescent="0.25">
      <c r="A309" t="s">
        <v>76</v>
      </c>
      <c r="B309">
        <v>4</v>
      </c>
      <c r="C309" t="s">
        <v>90</v>
      </c>
      <c r="D309">
        <v>27</v>
      </c>
      <c r="E309">
        <v>2020</v>
      </c>
      <c r="F309" t="s">
        <v>76</v>
      </c>
      <c r="G309" t="s">
        <v>76</v>
      </c>
      <c r="H309" t="s">
        <v>76</v>
      </c>
      <c r="I309" t="s">
        <v>76</v>
      </c>
      <c r="J309" t="s">
        <v>76</v>
      </c>
      <c r="K309" t="s">
        <v>76</v>
      </c>
    </row>
    <row r="310" spans="1:11" x14ac:dyDescent="0.25">
      <c r="A310" t="s">
        <v>76</v>
      </c>
      <c r="B310">
        <v>32</v>
      </c>
      <c r="C310" t="s">
        <v>93</v>
      </c>
      <c r="D310">
        <v>29</v>
      </c>
      <c r="E310">
        <v>2020</v>
      </c>
      <c r="F310" t="s">
        <v>76</v>
      </c>
      <c r="G310" t="s">
        <v>76</v>
      </c>
      <c r="H310" t="s">
        <v>77</v>
      </c>
      <c r="I310" t="s">
        <v>76</v>
      </c>
      <c r="J310" t="s">
        <v>77</v>
      </c>
      <c r="K310" t="s">
        <v>76</v>
      </c>
    </row>
    <row r="311" spans="1:11" x14ac:dyDescent="0.25">
      <c r="A311" t="s">
        <v>76</v>
      </c>
      <c r="B311">
        <v>1</v>
      </c>
      <c r="C311" t="s">
        <v>93</v>
      </c>
      <c r="D311">
        <v>29</v>
      </c>
      <c r="E311">
        <v>2020</v>
      </c>
      <c r="F311" t="s">
        <v>76</v>
      </c>
      <c r="G311" t="s">
        <v>77</v>
      </c>
      <c r="H311" t="s">
        <v>76</v>
      </c>
      <c r="I311" t="s">
        <v>76</v>
      </c>
      <c r="J311" t="s">
        <v>77</v>
      </c>
      <c r="K311" t="s">
        <v>76</v>
      </c>
    </row>
    <row r="312" spans="1:11" x14ac:dyDescent="0.25">
      <c r="A312" t="s">
        <v>76</v>
      </c>
      <c r="B312">
        <v>91</v>
      </c>
      <c r="C312" t="s">
        <v>90</v>
      </c>
      <c r="D312">
        <v>30</v>
      </c>
      <c r="E312">
        <v>2020</v>
      </c>
      <c r="F312" t="s">
        <v>76</v>
      </c>
      <c r="G312" t="s">
        <v>76</v>
      </c>
      <c r="H312" t="s">
        <v>76</v>
      </c>
      <c r="I312" t="s">
        <v>76</v>
      </c>
      <c r="J312" t="s">
        <v>76</v>
      </c>
      <c r="K312" t="s">
        <v>76</v>
      </c>
    </row>
    <row r="313" spans="1:11" x14ac:dyDescent="0.25">
      <c r="A313" t="s">
        <v>76</v>
      </c>
      <c r="B313">
        <v>13</v>
      </c>
      <c r="C313" t="s">
        <v>94</v>
      </c>
      <c r="D313">
        <v>30</v>
      </c>
      <c r="E313">
        <v>2020</v>
      </c>
      <c r="F313" t="s">
        <v>76</v>
      </c>
      <c r="G313" t="s">
        <v>76</v>
      </c>
      <c r="H313" t="s">
        <v>77</v>
      </c>
      <c r="I313" t="s">
        <v>76</v>
      </c>
      <c r="J313" t="s">
        <v>77</v>
      </c>
      <c r="K313" t="s">
        <v>76</v>
      </c>
    </row>
    <row r="314" spans="1:11" x14ac:dyDescent="0.25">
      <c r="A314" t="s">
        <v>76</v>
      </c>
      <c r="B314">
        <v>9</v>
      </c>
      <c r="C314" t="s">
        <v>95</v>
      </c>
      <c r="D314">
        <v>31</v>
      </c>
      <c r="E314">
        <v>2020</v>
      </c>
      <c r="F314" t="s">
        <v>76</v>
      </c>
      <c r="G314" t="s">
        <v>76</v>
      </c>
      <c r="H314" t="s">
        <v>77</v>
      </c>
      <c r="I314" t="s">
        <v>76</v>
      </c>
      <c r="J314" t="s">
        <v>77</v>
      </c>
      <c r="K314" t="s">
        <v>76</v>
      </c>
    </row>
    <row r="315" spans="1:11" x14ac:dyDescent="0.25">
      <c r="A315" t="s">
        <v>76</v>
      </c>
      <c r="B315">
        <v>12</v>
      </c>
      <c r="C315" t="s">
        <v>91</v>
      </c>
      <c r="D315">
        <v>35</v>
      </c>
      <c r="E315">
        <v>2020</v>
      </c>
      <c r="F315" t="s">
        <v>76</v>
      </c>
      <c r="G315" t="s">
        <v>76</v>
      </c>
      <c r="H315" t="s">
        <v>76</v>
      </c>
      <c r="I315" t="s">
        <v>76</v>
      </c>
      <c r="J315" t="s">
        <v>76</v>
      </c>
      <c r="K315" t="s">
        <v>76</v>
      </c>
    </row>
    <row r="316" spans="1:11" x14ac:dyDescent="0.25">
      <c r="A316" t="s">
        <v>76</v>
      </c>
      <c r="B316">
        <v>3</v>
      </c>
      <c r="C316" t="s">
        <v>90</v>
      </c>
      <c r="D316">
        <v>41</v>
      </c>
      <c r="E316">
        <v>2020</v>
      </c>
      <c r="F316" t="s">
        <v>76</v>
      </c>
      <c r="G316" t="s">
        <v>76</v>
      </c>
      <c r="H316" t="s">
        <v>76</v>
      </c>
      <c r="I316" t="s">
        <v>76</v>
      </c>
      <c r="J316" t="s">
        <v>76</v>
      </c>
      <c r="K316" t="s">
        <v>76</v>
      </c>
    </row>
    <row r="317" spans="1:11" x14ac:dyDescent="0.25">
      <c r="A317" t="s">
        <v>76</v>
      </c>
      <c r="B317">
        <v>1</v>
      </c>
      <c r="C317" t="s">
        <v>90</v>
      </c>
      <c r="D317">
        <v>46</v>
      </c>
      <c r="E317">
        <v>2020</v>
      </c>
      <c r="F317" t="s">
        <v>76</v>
      </c>
      <c r="G317" t="s">
        <v>76</v>
      </c>
      <c r="H317" t="s">
        <v>77</v>
      </c>
      <c r="I317" t="s">
        <v>76</v>
      </c>
      <c r="J317" t="s">
        <v>76</v>
      </c>
      <c r="K317" t="s">
        <v>77</v>
      </c>
    </row>
    <row r="318" spans="1:11" x14ac:dyDescent="0.25">
      <c r="A318" t="s">
        <v>76</v>
      </c>
      <c r="B318">
        <v>4</v>
      </c>
      <c r="C318" t="s">
        <v>90</v>
      </c>
      <c r="D318">
        <v>47</v>
      </c>
      <c r="E318">
        <v>2020</v>
      </c>
      <c r="F318" t="s">
        <v>77</v>
      </c>
      <c r="G318" t="s">
        <v>76</v>
      </c>
      <c r="H318" t="s">
        <v>76</v>
      </c>
      <c r="I318" t="s">
        <v>76</v>
      </c>
      <c r="J318" t="s">
        <v>76</v>
      </c>
      <c r="K318" t="s">
        <v>76</v>
      </c>
    </row>
    <row r="319" spans="1:11" x14ac:dyDescent="0.25">
      <c r="A319" t="s">
        <v>76</v>
      </c>
      <c r="B319">
        <v>32</v>
      </c>
      <c r="C319" t="s">
        <v>90</v>
      </c>
      <c r="D319">
        <v>48</v>
      </c>
      <c r="E319">
        <v>2020</v>
      </c>
      <c r="F319" t="s">
        <v>76</v>
      </c>
      <c r="G319" t="s">
        <v>76</v>
      </c>
      <c r="H319" t="s">
        <v>76</v>
      </c>
      <c r="I319" t="s">
        <v>76</v>
      </c>
      <c r="J319" t="s">
        <v>76</v>
      </c>
      <c r="K319" t="s">
        <v>76</v>
      </c>
    </row>
    <row r="320" spans="1:11" x14ac:dyDescent="0.25">
      <c r="A320" t="s">
        <v>76</v>
      </c>
      <c r="B320">
        <v>4</v>
      </c>
      <c r="C320" t="s">
        <v>90</v>
      </c>
      <c r="D320">
        <v>48</v>
      </c>
      <c r="E320">
        <v>2020</v>
      </c>
      <c r="F320" t="s">
        <v>76</v>
      </c>
      <c r="G320" t="s">
        <v>76</v>
      </c>
      <c r="H320" t="s">
        <v>76</v>
      </c>
      <c r="I320" t="s">
        <v>76</v>
      </c>
      <c r="J320" t="s">
        <v>76</v>
      </c>
      <c r="K320" t="s">
        <v>77</v>
      </c>
    </row>
    <row r="321" spans="1:11" x14ac:dyDescent="0.25">
      <c r="A321" t="s">
        <v>76</v>
      </c>
      <c r="B321">
        <v>40</v>
      </c>
      <c r="C321" t="s">
        <v>90</v>
      </c>
      <c r="D321">
        <v>49</v>
      </c>
      <c r="E321">
        <v>2020</v>
      </c>
      <c r="F321" t="s">
        <v>76</v>
      </c>
      <c r="G321" t="s">
        <v>76</v>
      </c>
      <c r="H321" t="s">
        <v>76</v>
      </c>
      <c r="I321" t="s">
        <v>76</v>
      </c>
      <c r="J321" t="s">
        <v>76</v>
      </c>
      <c r="K321" t="s">
        <v>76</v>
      </c>
    </row>
    <row r="322" spans="1:11" x14ac:dyDescent="0.25">
      <c r="A322" t="s">
        <v>76</v>
      </c>
      <c r="B322">
        <v>2</v>
      </c>
      <c r="C322" t="s">
        <v>90</v>
      </c>
      <c r="D322">
        <v>49</v>
      </c>
      <c r="E322">
        <v>2020</v>
      </c>
      <c r="F322" t="s">
        <v>76</v>
      </c>
      <c r="G322" t="s">
        <v>76</v>
      </c>
      <c r="H322" t="s">
        <v>77</v>
      </c>
      <c r="I322" t="s">
        <v>76</v>
      </c>
      <c r="J322" t="s">
        <v>76</v>
      </c>
      <c r="K322" t="s">
        <v>77</v>
      </c>
    </row>
    <row r="323" spans="1:11" x14ac:dyDescent="0.25">
      <c r="A323" t="s">
        <v>76</v>
      </c>
      <c r="B323">
        <v>1</v>
      </c>
      <c r="C323" t="s">
        <v>94</v>
      </c>
      <c r="D323">
        <v>50</v>
      </c>
      <c r="E323">
        <v>2000</v>
      </c>
      <c r="F323" t="s">
        <v>76</v>
      </c>
      <c r="G323" t="s">
        <v>76</v>
      </c>
      <c r="H323" t="s">
        <v>77</v>
      </c>
      <c r="I323" t="s">
        <v>76</v>
      </c>
      <c r="J323" t="s">
        <v>77</v>
      </c>
      <c r="K323" t="s">
        <v>76</v>
      </c>
    </row>
    <row r="324" spans="1:11" x14ac:dyDescent="0.25">
      <c r="A324" t="s">
        <v>76</v>
      </c>
      <c r="B324">
        <v>7</v>
      </c>
      <c r="C324" t="s">
        <v>90</v>
      </c>
      <c r="D324">
        <v>50</v>
      </c>
      <c r="E324">
        <v>2020</v>
      </c>
      <c r="F324" t="s">
        <v>77</v>
      </c>
      <c r="G324" t="s">
        <v>76</v>
      </c>
      <c r="H324" t="s">
        <v>76</v>
      </c>
      <c r="I324" t="s">
        <v>76</v>
      </c>
      <c r="J324" t="s">
        <v>76</v>
      </c>
      <c r="K324" t="s">
        <v>76</v>
      </c>
    </row>
    <row r="325" spans="1:11" x14ac:dyDescent="0.25">
      <c r="A325" t="s">
        <v>76</v>
      </c>
      <c r="B325">
        <v>15</v>
      </c>
      <c r="C325" t="s">
        <v>90</v>
      </c>
      <c r="D325">
        <v>51</v>
      </c>
      <c r="E325">
        <v>2020</v>
      </c>
      <c r="F325" t="s">
        <v>76</v>
      </c>
      <c r="G325" t="s">
        <v>76</v>
      </c>
      <c r="H325" t="s">
        <v>76</v>
      </c>
      <c r="I325" t="s">
        <v>76</v>
      </c>
      <c r="J325" t="s">
        <v>76</v>
      </c>
      <c r="K325" t="s">
        <v>76</v>
      </c>
    </row>
    <row r="326" spans="1:11" x14ac:dyDescent="0.25">
      <c r="A326" t="s">
        <v>76</v>
      </c>
      <c r="B326">
        <v>1</v>
      </c>
      <c r="C326" t="s">
        <v>90</v>
      </c>
      <c r="D326">
        <v>52</v>
      </c>
      <c r="E326">
        <v>2020</v>
      </c>
      <c r="F326" t="s">
        <v>76</v>
      </c>
      <c r="G326" t="s">
        <v>76</v>
      </c>
      <c r="H326" t="s">
        <v>77</v>
      </c>
      <c r="I326" t="s">
        <v>76</v>
      </c>
      <c r="J326" t="s">
        <v>76</v>
      </c>
      <c r="K326" t="s">
        <v>77</v>
      </c>
    </row>
    <row r="327" spans="1:11" x14ac:dyDescent="0.25">
      <c r="A327" t="s">
        <v>76</v>
      </c>
      <c r="B327">
        <v>1</v>
      </c>
      <c r="C327" t="s">
        <v>90</v>
      </c>
      <c r="D327">
        <v>52</v>
      </c>
      <c r="E327">
        <v>2020</v>
      </c>
      <c r="F327" t="s">
        <v>77</v>
      </c>
      <c r="G327" t="s">
        <v>76</v>
      </c>
      <c r="H327" t="s">
        <v>76</v>
      </c>
      <c r="I327" t="s">
        <v>76</v>
      </c>
      <c r="J327" t="s">
        <v>76</v>
      </c>
      <c r="K327" t="s">
        <v>77</v>
      </c>
    </row>
    <row r="328" spans="1:11" x14ac:dyDescent="0.25">
      <c r="A328" t="s">
        <v>76</v>
      </c>
      <c r="B328">
        <v>3</v>
      </c>
      <c r="C328" t="s">
        <v>93</v>
      </c>
      <c r="D328">
        <v>52</v>
      </c>
      <c r="E328">
        <v>2020</v>
      </c>
      <c r="F328" t="s">
        <v>77</v>
      </c>
      <c r="G328" t="s">
        <v>76</v>
      </c>
      <c r="H328" t="s">
        <v>77</v>
      </c>
      <c r="I328" t="s">
        <v>76</v>
      </c>
      <c r="J328" t="s">
        <v>77</v>
      </c>
      <c r="K328" t="s">
        <v>76</v>
      </c>
    </row>
    <row r="329" spans="1:11" x14ac:dyDescent="0.25">
      <c r="A329" t="s">
        <v>76</v>
      </c>
      <c r="B329">
        <v>59</v>
      </c>
      <c r="C329" t="s">
        <v>90</v>
      </c>
      <c r="D329">
        <v>53</v>
      </c>
      <c r="E329">
        <v>2020</v>
      </c>
      <c r="F329" t="s">
        <v>77</v>
      </c>
      <c r="G329" t="s">
        <v>76</v>
      </c>
      <c r="H329" t="s">
        <v>76</v>
      </c>
      <c r="I329" t="s">
        <v>76</v>
      </c>
      <c r="J329" t="s">
        <v>76</v>
      </c>
      <c r="K329" t="s">
        <v>76</v>
      </c>
    </row>
    <row r="330" spans="1:11" x14ac:dyDescent="0.25">
      <c r="A330" t="s">
        <v>76</v>
      </c>
      <c r="B330">
        <v>1</v>
      </c>
      <c r="C330" t="s">
        <v>94</v>
      </c>
      <c r="D330">
        <v>53</v>
      </c>
      <c r="E330">
        <v>2020</v>
      </c>
      <c r="F330" t="s">
        <v>77</v>
      </c>
      <c r="G330" t="s">
        <v>76</v>
      </c>
      <c r="H330" t="s">
        <v>77</v>
      </c>
      <c r="I330" t="s">
        <v>76</v>
      </c>
      <c r="J330" t="s">
        <v>77</v>
      </c>
      <c r="K330" t="s">
        <v>76</v>
      </c>
    </row>
    <row r="331" spans="1:11" x14ac:dyDescent="0.25">
      <c r="A331" t="s">
        <v>76</v>
      </c>
      <c r="B331">
        <v>1719</v>
      </c>
      <c r="C331" t="s">
        <v>93</v>
      </c>
      <c r="D331">
        <v>53</v>
      </c>
      <c r="E331">
        <v>2020</v>
      </c>
      <c r="F331" t="s">
        <v>76</v>
      </c>
      <c r="G331" t="s">
        <v>76</v>
      </c>
      <c r="H331" t="s">
        <v>77</v>
      </c>
      <c r="I331" t="s">
        <v>76</v>
      </c>
      <c r="J331" t="s">
        <v>77</v>
      </c>
      <c r="K331" t="s">
        <v>76</v>
      </c>
    </row>
    <row r="332" spans="1:11" x14ac:dyDescent="0.25">
      <c r="A332" t="s">
        <v>76</v>
      </c>
      <c r="B332">
        <v>1</v>
      </c>
      <c r="C332" t="s">
        <v>93</v>
      </c>
      <c r="D332">
        <v>53</v>
      </c>
      <c r="E332">
        <v>2020</v>
      </c>
      <c r="F332" t="s">
        <v>76</v>
      </c>
      <c r="G332" t="s">
        <v>77</v>
      </c>
      <c r="H332" t="s">
        <v>76</v>
      </c>
      <c r="I332" t="s">
        <v>76</v>
      </c>
      <c r="J332" t="s">
        <v>77</v>
      </c>
      <c r="K332" t="s">
        <v>76</v>
      </c>
    </row>
    <row r="333" spans="1:11" x14ac:dyDescent="0.25">
      <c r="A333" t="s">
        <v>77</v>
      </c>
      <c r="B333">
        <v>77</v>
      </c>
      <c r="C333" t="s">
        <v>92</v>
      </c>
      <c r="D333">
        <v>1</v>
      </c>
      <c r="E333">
        <v>2021</v>
      </c>
      <c r="F333" t="s">
        <v>77</v>
      </c>
      <c r="G333" t="s">
        <v>76</v>
      </c>
      <c r="H333" t="s">
        <v>76</v>
      </c>
      <c r="I333" t="s">
        <v>76</v>
      </c>
      <c r="J333" t="s">
        <v>76</v>
      </c>
      <c r="K333" t="s">
        <v>76</v>
      </c>
    </row>
    <row r="334" spans="1:11" x14ac:dyDescent="0.25">
      <c r="A334" t="s">
        <v>77</v>
      </c>
      <c r="B334">
        <v>64412</v>
      </c>
      <c r="C334" t="s">
        <v>95</v>
      </c>
      <c r="D334">
        <v>1</v>
      </c>
      <c r="E334">
        <v>2021</v>
      </c>
      <c r="F334" t="s">
        <v>76</v>
      </c>
      <c r="G334" t="s">
        <v>76</v>
      </c>
      <c r="H334" t="s">
        <v>77</v>
      </c>
      <c r="I334" t="s">
        <v>76</v>
      </c>
      <c r="J334" t="s">
        <v>77</v>
      </c>
      <c r="K334" t="s">
        <v>76</v>
      </c>
    </row>
    <row r="335" spans="1:11" x14ac:dyDescent="0.25">
      <c r="A335" t="s">
        <v>77</v>
      </c>
      <c r="B335">
        <v>4</v>
      </c>
      <c r="C335" t="s">
        <v>95</v>
      </c>
      <c r="D335">
        <v>1</v>
      </c>
      <c r="E335">
        <v>2021</v>
      </c>
      <c r="F335" t="s">
        <v>76</v>
      </c>
      <c r="G335" t="s">
        <v>77</v>
      </c>
      <c r="H335" t="s">
        <v>76</v>
      </c>
      <c r="I335" t="s">
        <v>76</v>
      </c>
      <c r="J335" t="s">
        <v>77</v>
      </c>
      <c r="K335" t="s">
        <v>76</v>
      </c>
    </row>
    <row r="336" spans="1:11" x14ac:dyDescent="0.25">
      <c r="A336" t="s">
        <v>77</v>
      </c>
      <c r="B336">
        <v>2</v>
      </c>
      <c r="C336" t="s">
        <v>95</v>
      </c>
      <c r="D336">
        <v>1</v>
      </c>
      <c r="E336">
        <v>2021</v>
      </c>
      <c r="F336" t="s">
        <v>77</v>
      </c>
      <c r="G336" t="s">
        <v>76</v>
      </c>
      <c r="H336" t="s">
        <v>76</v>
      </c>
      <c r="I336" t="s">
        <v>76</v>
      </c>
      <c r="J336" t="s">
        <v>77</v>
      </c>
      <c r="K336" t="s">
        <v>76</v>
      </c>
    </row>
    <row r="337" spans="1:11" x14ac:dyDescent="0.25">
      <c r="A337" t="s">
        <v>77</v>
      </c>
      <c r="B337">
        <v>11</v>
      </c>
      <c r="C337" t="s">
        <v>93</v>
      </c>
      <c r="D337">
        <v>1</v>
      </c>
      <c r="E337">
        <v>2021</v>
      </c>
      <c r="F337" t="s">
        <v>76</v>
      </c>
      <c r="G337" t="s">
        <v>76</v>
      </c>
      <c r="H337" t="s">
        <v>77</v>
      </c>
      <c r="I337" t="s">
        <v>77</v>
      </c>
      <c r="J337" t="s">
        <v>77</v>
      </c>
      <c r="K337" t="s">
        <v>76</v>
      </c>
    </row>
    <row r="338" spans="1:11" x14ac:dyDescent="0.25">
      <c r="A338" t="s">
        <v>77</v>
      </c>
      <c r="B338">
        <v>1</v>
      </c>
      <c r="C338" t="s">
        <v>93</v>
      </c>
      <c r="D338">
        <v>1</v>
      </c>
      <c r="E338">
        <v>2021</v>
      </c>
      <c r="F338" t="s">
        <v>76</v>
      </c>
      <c r="G338" t="s">
        <v>77</v>
      </c>
      <c r="H338" t="s">
        <v>77</v>
      </c>
      <c r="I338" t="s">
        <v>76</v>
      </c>
      <c r="J338" t="s">
        <v>77</v>
      </c>
      <c r="K338" t="s">
        <v>76</v>
      </c>
    </row>
    <row r="339" spans="1:11" x14ac:dyDescent="0.25">
      <c r="A339" t="s">
        <v>77</v>
      </c>
      <c r="B339">
        <v>294</v>
      </c>
      <c r="C339" t="s">
        <v>93</v>
      </c>
      <c r="D339">
        <v>1</v>
      </c>
      <c r="E339">
        <v>2021</v>
      </c>
      <c r="F339" t="s">
        <v>77</v>
      </c>
      <c r="G339" t="s">
        <v>76</v>
      </c>
      <c r="H339" t="s">
        <v>77</v>
      </c>
      <c r="I339" t="s">
        <v>76</v>
      </c>
      <c r="J339" t="s">
        <v>77</v>
      </c>
      <c r="K339" t="s">
        <v>76</v>
      </c>
    </row>
    <row r="340" spans="1:11" x14ac:dyDescent="0.25">
      <c r="A340" t="s">
        <v>77</v>
      </c>
      <c r="B340">
        <v>1</v>
      </c>
      <c r="C340" t="s">
        <v>95</v>
      </c>
      <c r="D340">
        <v>2</v>
      </c>
      <c r="E340">
        <v>2020</v>
      </c>
      <c r="F340" t="s">
        <v>76</v>
      </c>
      <c r="G340" t="s">
        <v>76</v>
      </c>
      <c r="H340" t="s">
        <v>77</v>
      </c>
      <c r="I340" t="s">
        <v>76</v>
      </c>
      <c r="J340" t="s">
        <v>77</v>
      </c>
      <c r="K340" t="s">
        <v>76</v>
      </c>
    </row>
    <row r="341" spans="1:11" x14ac:dyDescent="0.25">
      <c r="A341" t="s">
        <v>77</v>
      </c>
      <c r="B341">
        <v>3</v>
      </c>
      <c r="C341" t="s">
        <v>90</v>
      </c>
      <c r="D341">
        <v>2</v>
      </c>
      <c r="E341">
        <v>2021</v>
      </c>
      <c r="F341" t="s">
        <v>77</v>
      </c>
      <c r="G341" t="s">
        <v>76</v>
      </c>
      <c r="H341" t="s">
        <v>77</v>
      </c>
      <c r="I341" t="s">
        <v>76</v>
      </c>
      <c r="J341" t="s">
        <v>76</v>
      </c>
      <c r="K341" t="s">
        <v>77</v>
      </c>
    </row>
    <row r="342" spans="1:11" x14ac:dyDescent="0.25">
      <c r="A342" t="s">
        <v>77</v>
      </c>
      <c r="B342">
        <v>1</v>
      </c>
      <c r="C342" t="s">
        <v>91</v>
      </c>
      <c r="D342">
        <v>2</v>
      </c>
      <c r="E342">
        <v>2021</v>
      </c>
      <c r="F342" t="s">
        <v>76</v>
      </c>
      <c r="G342" t="s">
        <v>76</v>
      </c>
      <c r="H342" t="s">
        <v>77</v>
      </c>
      <c r="I342" t="s">
        <v>76</v>
      </c>
      <c r="J342" t="s">
        <v>76</v>
      </c>
      <c r="K342" t="s">
        <v>76</v>
      </c>
    </row>
    <row r="343" spans="1:11" x14ac:dyDescent="0.25">
      <c r="A343" t="s">
        <v>77</v>
      </c>
      <c r="B343">
        <v>150</v>
      </c>
      <c r="C343" t="s">
        <v>91</v>
      </c>
      <c r="D343">
        <v>2</v>
      </c>
      <c r="E343">
        <v>2021</v>
      </c>
      <c r="F343" t="s">
        <v>77</v>
      </c>
      <c r="G343" t="s">
        <v>76</v>
      </c>
      <c r="H343" t="s">
        <v>76</v>
      </c>
      <c r="I343" t="s">
        <v>76</v>
      </c>
      <c r="J343" t="s">
        <v>76</v>
      </c>
      <c r="K343" t="s">
        <v>76</v>
      </c>
    </row>
    <row r="344" spans="1:11" x14ac:dyDescent="0.25">
      <c r="A344" t="s">
        <v>77</v>
      </c>
      <c r="B344">
        <v>131</v>
      </c>
      <c r="C344" t="s">
        <v>92</v>
      </c>
      <c r="D344">
        <v>2</v>
      </c>
      <c r="E344">
        <v>2021</v>
      </c>
      <c r="F344" t="s">
        <v>76</v>
      </c>
      <c r="G344" t="s">
        <v>76</v>
      </c>
      <c r="H344" t="s">
        <v>76</v>
      </c>
      <c r="I344" t="s">
        <v>76</v>
      </c>
      <c r="J344" t="s">
        <v>76</v>
      </c>
      <c r="K344" t="s">
        <v>76</v>
      </c>
    </row>
    <row r="345" spans="1:11" x14ac:dyDescent="0.25">
      <c r="A345" t="s">
        <v>77</v>
      </c>
      <c r="B345">
        <v>3</v>
      </c>
      <c r="C345" t="s">
        <v>95</v>
      </c>
      <c r="D345">
        <v>2</v>
      </c>
      <c r="E345">
        <v>2021</v>
      </c>
      <c r="F345" t="s">
        <v>77</v>
      </c>
      <c r="G345" t="s">
        <v>76</v>
      </c>
      <c r="H345" t="s">
        <v>77</v>
      </c>
      <c r="I345" t="s">
        <v>77</v>
      </c>
      <c r="J345" t="s">
        <v>77</v>
      </c>
      <c r="K345" t="s">
        <v>76</v>
      </c>
    </row>
    <row r="346" spans="1:11" x14ac:dyDescent="0.25">
      <c r="A346" t="s">
        <v>77</v>
      </c>
      <c r="B346">
        <v>34</v>
      </c>
      <c r="C346" t="s">
        <v>94</v>
      </c>
      <c r="D346">
        <v>2</v>
      </c>
      <c r="E346">
        <v>2021</v>
      </c>
      <c r="F346" t="s">
        <v>76</v>
      </c>
      <c r="G346" t="s">
        <v>76</v>
      </c>
      <c r="H346" t="s">
        <v>77</v>
      </c>
      <c r="I346" t="s">
        <v>77</v>
      </c>
      <c r="J346" t="s">
        <v>77</v>
      </c>
      <c r="K346" t="s">
        <v>76</v>
      </c>
    </row>
    <row r="347" spans="1:11" x14ac:dyDescent="0.25">
      <c r="A347" t="s">
        <v>77</v>
      </c>
      <c r="B347">
        <v>580</v>
      </c>
      <c r="C347" t="s">
        <v>94</v>
      </c>
      <c r="D347">
        <v>2</v>
      </c>
      <c r="E347">
        <v>2021</v>
      </c>
      <c r="F347" t="s">
        <v>77</v>
      </c>
      <c r="G347" t="s">
        <v>76</v>
      </c>
      <c r="H347" t="s">
        <v>77</v>
      </c>
      <c r="I347" t="s">
        <v>76</v>
      </c>
      <c r="J347" t="s">
        <v>77</v>
      </c>
      <c r="K347" t="s">
        <v>76</v>
      </c>
    </row>
    <row r="348" spans="1:11" x14ac:dyDescent="0.25">
      <c r="A348" t="s">
        <v>77</v>
      </c>
      <c r="B348">
        <v>37955</v>
      </c>
      <c r="C348" t="s">
        <v>93</v>
      </c>
      <c r="D348">
        <v>2</v>
      </c>
      <c r="E348">
        <v>2021</v>
      </c>
      <c r="F348" t="s">
        <v>76</v>
      </c>
      <c r="G348" t="s">
        <v>76</v>
      </c>
      <c r="H348" t="s">
        <v>77</v>
      </c>
      <c r="I348" t="s">
        <v>76</v>
      </c>
      <c r="J348" t="s">
        <v>77</v>
      </c>
      <c r="K348" t="s">
        <v>76</v>
      </c>
    </row>
    <row r="349" spans="1:11" x14ac:dyDescent="0.25">
      <c r="A349" t="s">
        <v>77</v>
      </c>
      <c r="B349">
        <v>3</v>
      </c>
      <c r="C349" t="s">
        <v>93</v>
      </c>
      <c r="D349">
        <v>2</v>
      </c>
      <c r="E349">
        <v>2021</v>
      </c>
      <c r="F349" t="s">
        <v>76</v>
      </c>
      <c r="G349" t="s">
        <v>77</v>
      </c>
      <c r="H349" t="s">
        <v>76</v>
      </c>
      <c r="I349" t="s">
        <v>76</v>
      </c>
      <c r="J349" t="s">
        <v>77</v>
      </c>
      <c r="K349" t="s">
        <v>76</v>
      </c>
    </row>
    <row r="350" spans="1:11" x14ac:dyDescent="0.25">
      <c r="A350" t="s">
        <v>77</v>
      </c>
      <c r="B350">
        <v>1</v>
      </c>
      <c r="C350" t="s">
        <v>93</v>
      </c>
      <c r="D350">
        <v>3</v>
      </c>
      <c r="E350">
        <v>2020</v>
      </c>
      <c r="F350" t="s">
        <v>76</v>
      </c>
      <c r="G350" t="s">
        <v>76</v>
      </c>
      <c r="H350" t="s">
        <v>77</v>
      </c>
      <c r="I350" t="s">
        <v>76</v>
      </c>
      <c r="J350" t="s">
        <v>77</v>
      </c>
      <c r="K350" t="s">
        <v>76</v>
      </c>
    </row>
    <row r="351" spans="1:11" x14ac:dyDescent="0.25">
      <c r="A351" t="s">
        <v>77</v>
      </c>
      <c r="B351">
        <v>2</v>
      </c>
      <c r="C351" t="s">
        <v>90</v>
      </c>
      <c r="D351">
        <v>3</v>
      </c>
      <c r="E351">
        <v>2021</v>
      </c>
      <c r="F351" t="s">
        <v>76</v>
      </c>
      <c r="G351" t="s">
        <v>76</v>
      </c>
      <c r="H351" t="s">
        <v>77</v>
      </c>
      <c r="I351" t="s">
        <v>76</v>
      </c>
      <c r="J351" t="s">
        <v>76</v>
      </c>
      <c r="K351" t="s">
        <v>77</v>
      </c>
    </row>
    <row r="352" spans="1:11" x14ac:dyDescent="0.25">
      <c r="A352" t="s">
        <v>77</v>
      </c>
      <c r="B352">
        <v>35</v>
      </c>
      <c r="C352" t="s">
        <v>90</v>
      </c>
      <c r="D352">
        <v>3</v>
      </c>
      <c r="E352">
        <v>2021</v>
      </c>
      <c r="F352" t="s">
        <v>77</v>
      </c>
      <c r="G352" t="s">
        <v>76</v>
      </c>
      <c r="H352" t="s">
        <v>76</v>
      </c>
      <c r="I352" t="s">
        <v>76</v>
      </c>
      <c r="J352" t="s">
        <v>76</v>
      </c>
      <c r="K352" t="s">
        <v>77</v>
      </c>
    </row>
    <row r="353" spans="1:11" x14ac:dyDescent="0.25">
      <c r="A353" t="s">
        <v>77</v>
      </c>
      <c r="B353">
        <v>141</v>
      </c>
      <c r="C353" t="s">
        <v>91</v>
      </c>
      <c r="D353">
        <v>3</v>
      </c>
      <c r="E353">
        <v>2021</v>
      </c>
      <c r="F353" t="s">
        <v>76</v>
      </c>
      <c r="G353" t="s">
        <v>76</v>
      </c>
      <c r="H353" t="s">
        <v>76</v>
      </c>
      <c r="I353" t="s">
        <v>76</v>
      </c>
      <c r="J353" t="s">
        <v>76</v>
      </c>
      <c r="K353" t="s">
        <v>76</v>
      </c>
    </row>
    <row r="354" spans="1:11" x14ac:dyDescent="0.25">
      <c r="A354" t="s">
        <v>76</v>
      </c>
      <c r="B354">
        <v>90</v>
      </c>
      <c r="C354" t="s">
        <v>90</v>
      </c>
      <c r="D354">
        <v>1</v>
      </c>
      <c r="E354">
        <v>2021</v>
      </c>
      <c r="F354" t="s">
        <v>77</v>
      </c>
      <c r="G354" t="s">
        <v>76</v>
      </c>
      <c r="H354" t="s">
        <v>76</v>
      </c>
      <c r="I354" t="s">
        <v>76</v>
      </c>
      <c r="J354" t="s">
        <v>76</v>
      </c>
      <c r="K354" t="s">
        <v>76</v>
      </c>
    </row>
    <row r="355" spans="1:11" x14ac:dyDescent="0.25">
      <c r="A355" t="s">
        <v>76</v>
      </c>
      <c r="B355">
        <v>28</v>
      </c>
      <c r="C355" t="s">
        <v>90</v>
      </c>
      <c r="D355">
        <v>2</v>
      </c>
      <c r="E355">
        <v>2021</v>
      </c>
      <c r="F355" t="s">
        <v>76</v>
      </c>
      <c r="G355" t="s">
        <v>76</v>
      </c>
      <c r="H355" t="s">
        <v>76</v>
      </c>
      <c r="I355" t="s">
        <v>76</v>
      </c>
      <c r="J355" t="s">
        <v>76</v>
      </c>
      <c r="K355" t="s">
        <v>76</v>
      </c>
    </row>
    <row r="356" spans="1:11" x14ac:dyDescent="0.25">
      <c r="A356" t="s">
        <v>76</v>
      </c>
      <c r="B356">
        <v>8</v>
      </c>
      <c r="C356" t="s">
        <v>93</v>
      </c>
      <c r="D356">
        <v>3</v>
      </c>
      <c r="E356">
        <v>2021</v>
      </c>
      <c r="F356" t="s">
        <v>77</v>
      </c>
      <c r="G356" t="s">
        <v>76</v>
      </c>
      <c r="H356" t="s">
        <v>77</v>
      </c>
      <c r="I356" t="s">
        <v>76</v>
      </c>
      <c r="J356" t="s">
        <v>77</v>
      </c>
      <c r="K356" t="s">
        <v>76</v>
      </c>
    </row>
    <row r="357" spans="1:11" x14ac:dyDescent="0.25">
      <c r="A357" t="s">
        <v>76</v>
      </c>
      <c r="B357">
        <v>159</v>
      </c>
      <c r="C357" t="s">
        <v>90</v>
      </c>
      <c r="D357">
        <v>4</v>
      </c>
      <c r="E357">
        <v>2021</v>
      </c>
      <c r="F357" t="s">
        <v>77</v>
      </c>
      <c r="G357" t="s">
        <v>76</v>
      </c>
      <c r="H357" t="s">
        <v>76</v>
      </c>
      <c r="I357" t="s">
        <v>76</v>
      </c>
      <c r="J357" t="s">
        <v>76</v>
      </c>
      <c r="K357" t="s">
        <v>76</v>
      </c>
    </row>
    <row r="358" spans="1:11" x14ac:dyDescent="0.25">
      <c r="A358" t="s">
        <v>76</v>
      </c>
      <c r="B358">
        <v>1</v>
      </c>
      <c r="C358" t="s">
        <v>90</v>
      </c>
      <c r="D358">
        <v>4</v>
      </c>
      <c r="E358">
        <v>2021</v>
      </c>
      <c r="F358" t="s">
        <v>76</v>
      </c>
      <c r="G358" t="s">
        <v>76</v>
      </c>
      <c r="H358" t="s">
        <v>76</v>
      </c>
      <c r="I358" t="s">
        <v>76</v>
      </c>
      <c r="J358" t="s">
        <v>76</v>
      </c>
      <c r="K358" t="s">
        <v>77</v>
      </c>
    </row>
    <row r="359" spans="1:11" x14ac:dyDescent="0.25">
      <c r="A359" t="s">
        <v>76</v>
      </c>
      <c r="B359">
        <v>3</v>
      </c>
      <c r="C359" t="s">
        <v>94</v>
      </c>
      <c r="D359">
        <v>4</v>
      </c>
      <c r="E359">
        <v>2021</v>
      </c>
      <c r="F359" t="s">
        <v>77</v>
      </c>
      <c r="G359" t="s">
        <v>76</v>
      </c>
      <c r="H359" t="s">
        <v>77</v>
      </c>
      <c r="I359" t="s">
        <v>76</v>
      </c>
      <c r="J359" t="s">
        <v>77</v>
      </c>
      <c r="K359" t="s">
        <v>76</v>
      </c>
    </row>
    <row r="360" spans="1:11" x14ac:dyDescent="0.25">
      <c r="A360" t="s">
        <v>76</v>
      </c>
      <c r="B360">
        <v>1252</v>
      </c>
      <c r="C360" t="s">
        <v>93</v>
      </c>
      <c r="D360">
        <v>4</v>
      </c>
      <c r="E360">
        <v>2021</v>
      </c>
      <c r="F360" t="s">
        <v>76</v>
      </c>
      <c r="G360" t="s">
        <v>76</v>
      </c>
      <c r="H360" t="s">
        <v>77</v>
      </c>
      <c r="I360" t="s">
        <v>76</v>
      </c>
      <c r="J360" t="s">
        <v>77</v>
      </c>
      <c r="K360" t="s">
        <v>76</v>
      </c>
    </row>
    <row r="361" spans="1:11" x14ac:dyDescent="0.25">
      <c r="A361" t="s">
        <v>76</v>
      </c>
      <c r="B361">
        <v>2</v>
      </c>
      <c r="C361" t="s">
        <v>93</v>
      </c>
      <c r="D361">
        <v>4</v>
      </c>
      <c r="E361">
        <v>2021</v>
      </c>
      <c r="F361" t="s">
        <v>76</v>
      </c>
      <c r="G361" t="s">
        <v>77</v>
      </c>
      <c r="H361" t="s">
        <v>76</v>
      </c>
      <c r="I361" t="s">
        <v>76</v>
      </c>
      <c r="J361" t="s">
        <v>77</v>
      </c>
      <c r="K361" t="s">
        <v>76</v>
      </c>
    </row>
    <row r="362" spans="1:11" x14ac:dyDescent="0.25">
      <c r="A362" t="s">
        <v>76</v>
      </c>
      <c r="B362">
        <v>1</v>
      </c>
      <c r="C362" t="s">
        <v>93</v>
      </c>
      <c r="D362">
        <v>5</v>
      </c>
      <c r="E362">
        <v>2020</v>
      </c>
      <c r="F362" t="s">
        <v>76</v>
      </c>
      <c r="G362" t="s">
        <v>77</v>
      </c>
      <c r="H362" t="s">
        <v>76</v>
      </c>
      <c r="I362" t="s">
        <v>76</v>
      </c>
      <c r="J362" t="s">
        <v>77</v>
      </c>
      <c r="K362" t="s">
        <v>76</v>
      </c>
    </row>
    <row r="363" spans="1:11" x14ac:dyDescent="0.25">
      <c r="A363" t="s">
        <v>76</v>
      </c>
      <c r="B363">
        <v>1</v>
      </c>
      <c r="C363" t="s">
        <v>90</v>
      </c>
      <c r="D363">
        <v>5</v>
      </c>
      <c r="E363">
        <v>2021</v>
      </c>
      <c r="F363" t="s">
        <v>76</v>
      </c>
      <c r="G363" t="s">
        <v>76</v>
      </c>
      <c r="H363" t="s">
        <v>76</v>
      </c>
      <c r="I363" t="s">
        <v>76</v>
      </c>
      <c r="J363" t="s">
        <v>76</v>
      </c>
      <c r="K363" t="s">
        <v>76</v>
      </c>
    </row>
    <row r="364" spans="1:11" x14ac:dyDescent="0.25">
      <c r="A364" t="s">
        <v>76</v>
      </c>
      <c r="B364">
        <v>112</v>
      </c>
      <c r="C364" t="s">
        <v>94</v>
      </c>
      <c r="D364">
        <v>5</v>
      </c>
      <c r="E364">
        <v>2021</v>
      </c>
      <c r="F364" t="s">
        <v>76</v>
      </c>
      <c r="G364" t="s">
        <v>76</v>
      </c>
      <c r="H364" t="s">
        <v>77</v>
      </c>
      <c r="I364" t="s">
        <v>76</v>
      </c>
      <c r="J364" t="s">
        <v>77</v>
      </c>
      <c r="K364" t="s">
        <v>76</v>
      </c>
    </row>
    <row r="365" spans="1:11" x14ac:dyDescent="0.25">
      <c r="A365" t="s">
        <v>76</v>
      </c>
      <c r="B365">
        <v>57</v>
      </c>
      <c r="C365" t="s">
        <v>95</v>
      </c>
      <c r="D365">
        <v>6</v>
      </c>
      <c r="E365">
        <v>2021</v>
      </c>
      <c r="F365" t="s">
        <v>76</v>
      </c>
      <c r="G365" t="s">
        <v>76</v>
      </c>
      <c r="H365" t="s">
        <v>77</v>
      </c>
      <c r="I365" t="s">
        <v>76</v>
      </c>
      <c r="J365" t="s">
        <v>77</v>
      </c>
      <c r="K365" t="s">
        <v>76</v>
      </c>
    </row>
    <row r="366" spans="1:11" x14ac:dyDescent="0.25">
      <c r="A366" t="s">
        <v>76</v>
      </c>
      <c r="B366">
        <v>4</v>
      </c>
      <c r="C366" t="s">
        <v>95</v>
      </c>
      <c r="D366">
        <v>6</v>
      </c>
      <c r="E366">
        <v>2021</v>
      </c>
      <c r="F366" t="s">
        <v>77</v>
      </c>
      <c r="G366" t="s">
        <v>76</v>
      </c>
      <c r="H366" t="s">
        <v>76</v>
      </c>
      <c r="I366" t="s">
        <v>76</v>
      </c>
      <c r="J366" t="s">
        <v>77</v>
      </c>
      <c r="K366" t="s">
        <v>76</v>
      </c>
    </row>
    <row r="367" spans="1:11" x14ac:dyDescent="0.25">
      <c r="A367" t="s">
        <v>76</v>
      </c>
      <c r="B367">
        <v>1</v>
      </c>
      <c r="C367" t="s">
        <v>90</v>
      </c>
      <c r="D367">
        <v>8</v>
      </c>
      <c r="E367">
        <v>2021</v>
      </c>
      <c r="F367" t="s">
        <v>77</v>
      </c>
      <c r="G367" t="s">
        <v>76</v>
      </c>
      <c r="H367" t="s">
        <v>77</v>
      </c>
      <c r="I367" t="s">
        <v>76</v>
      </c>
      <c r="J367" t="s">
        <v>76</v>
      </c>
      <c r="K367" t="s">
        <v>77</v>
      </c>
    </row>
    <row r="368" spans="1:11" x14ac:dyDescent="0.25">
      <c r="A368" t="s">
        <v>76</v>
      </c>
      <c r="B368">
        <v>2</v>
      </c>
      <c r="C368" t="s">
        <v>93</v>
      </c>
      <c r="D368">
        <v>8</v>
      </c>
      <c r="E368">
        <v>2021</v>
      </c>
      <c r="F368" t="s">
        <v>76</v>
      </c>
      <c r="G368" t="s">
        <v>76</v>
      </c>
      <c r="H368" t="s">
        <v>77</v>
      </c>
      <c r="I368" t="s">
        <v>77</v>
      </c>
      <c r="J368" t="s">
        <v>77</v>
      </c>
      <c r="K368" t="s">
        <v>76</v>
      </c>
    </row>
    <row r="369" spans="1:11" x14ac:dyDescent="0.25">
      <c r="A369" t="s">
        <v>76</v>
      </c>
      <c r="B369">
        <v>6</v>
      </c>
      <c r="C369" t="s">
        <v>93</v>
      </c>
      <c r="D369">
        <v>8</v>
      </c>
      <c r="E369">
        <v>2021</v>
      </c>
      <c r="F369" t="s">
        <v>77</v>
      </c>
      <c r="G369" t="s">
        <v>76</v>
      </c>
      <c r="H369" t="s">
        <v>77</v>
      </c>
      <c r="I369" t="s">
        <v>76</v>
      </c>
      <c r="J369" t="s">
        <v>77</v>
      </c>
      <c r="K369" t="s">
        <v>76</v>
      </c>
    </row>
    <row r="370" spans="1:11" x14ac:dyDescent="0.25">
      <c r="A370" t="s">
        <v>76</v>
      </c>
      <c r="B370">
        <v>4</v>
      </c>
      <c r="C370" t="s">
        <v>90</v>
      </c>
      <c r="D370">
        <v>9</v>
      </c>
      <c r="E370">
        <v>2021</v>
      </c>
      <c r="F370" t="s">
        <v>77</v>
      </c>
      <c r="G370" t="s">
        <v>76</v>
      </c>
      <c r="H370" t="s">
        <v>76</v>
      </c>
      <c r="I370" t="s">
        <v>76</v>
      </c>
      <c r="J370" t="s">
        <v>76</v>
      </c>
      <c r="K370" t="s">
        <v>77</v>
      </c>
    </row>
    <row r="371" spans="1:11" x14ac:dyDescent="0.25">
      <c r="A371" t="s">
        <v>76</v>
      </c>
      <c r="B371">
        <v>10</v>
      </c>
      <c r="C371" t="s">
        <v>91</v>
      </c>
      <c r="D371">
        <v>9</v>
      </c>
      <c r="E371">
        <v>2021</v>
      </c>
      <c r="F371" t="s">
        <v>77</v>
      </c>
      <c r="G371" t="s">
        <v>76</v>
      </c>
      <c r="H371" t="s">
        <v>76</v>
      </c>
      <c r="I371" t="s">
        <v>76</v>
      </c>
      <c r="J371" t="s">
        <v>76</v>
      </c>
      <c r="K371" t="s">
        <v>76</v>
      </c>
    </row>
    <row r="372" spans="1:11" x14ac:dyDescent="0.25">
      <c r="A372" t="s">
        <v>76</v>
      </c>
      <c r="B372">
        <v>1</v>
      </c>
      <c r="C372" t="s">
        <v>92</v>
      </c>
      <c r="D372">
        <v>9</v>
      </c>
      <c r="E372">
        <v>2021</v>
      </c>
      <c r="F372" t="s">
        <v>76</v>
      </c>
      <c r="G372" t="s">
        <v>76</v>
      </c>
      <c r="H372" t="s">
        <v>76</v>
      </c>
      <c r="I372" t="s">
        <v>76</v>
      </c>
      <c r="J372" t="s">
        <v>76</v>
      </c>
      <c r="K372" t="s">
        <v>76</v>
      </c>
    </row>
    <row r="373" spans="1:11" x14ac:dyDescent="0.25">
      <c r="A373" t="s">
        <v>76</v>
      </c>
      <c r="B373">
        <v>1</v>
      </c>
      <c r="C373" t="s">
        <v>94</v>
      </c>
      <c r="D373">
        <v>9</v>
      </c>
      <c r="E373">
        <v>2021</v>
      </c>
      <c r="F373" t="s">
        <v>77</v>
      </c>
      <c r="G373" t="s">
        <v>76</v>
      </c>
      <c r="H373" t="s">
        <v>77</v>
      </c>
      <c r="I373" t="s">
        <v>76</v>
      </c>
      <c r="J373" t="s">
        <v>77</v>
      </c>
      <c r="K373" t="s">
        <v>76</v>
      </c>
    </row>
    <row r="374" spans="1:11" x14ac:dyDescent="0.25">
      <c r="A374" t="s">
        <v>76</v>
      </c>
      <c r="B374">
        <v>735</v>
      </c>
      <c r="C374" t="s">
        <v>93</v>
      </c>
      <c r="D374">
        <v>9</v>
      </c>
      <c r="E374">
        <v>2021</v>
      </c>
      <c r="F374" t="s">
        <v>76</v>
      </c>
      <c r="G374" t="s">
        <v>76</v>
      </c>
      <c r="H374" t="s">
        <v>77</v>
      </c>
      <c r="I374" t="s">
        <v>76</v>
      </c>
      <c r="J374" t="s">
        <v>77</v>
      </c>
      <c r="K374" t="s">
        <v>76</v>
      </c>
    </row>
    <row r="375" spans="1:11" x14ac:dyDescent="0.25">
      <c r="A375" t="s">
        <v>76</v>
      </c>
      <c r="B375">
        <v>3</v>
      </c>
      <c r="C375" t="s">
        <v>93</v>
      </c>
      <c r="D375">
        <v>9</v>
      </c>
      <c r="E375">
        <v>2021</v>
      </c>
      <c r="F375" t="s">
        <v>76</v>
      </c>
      <c r="G375" t="s">
        <v>77</v>
      </c>
      <c r="H375" t="s">
        <v>76</v>
      </c>
      <c r="I375" t="s">
        <v>76</v>
      </c>
      <c r="J375" t="s">
        <v>77</v>
      </c>
      <c r="K375" t="s">
        <v>76</v>
      </c>
    </row>
    <row r="376" spans="1:11" x14ac:dyDescent="0.25">
      <c r="A376" t="s">
        <v>76</v>
      </c>
      <c r="B376">
        <v>2</v>
      </c>
      <c r="C376" t="s">
        <v>92</v>
      </c>
      <c r="D376">
        <v>10</v>
      </c>
      <c r="E376">
        <v>2020</v>
      </c>
      <c r="F376" t="s">
        <v>76</v>
      </c>
      <c r="G376" t="s">
        <v>76</v>
      </c>
      <c r="H376" t="s">
        <v>76</v>
      </c>
      <c r="I376" t="s">
        <v>76</v>
      </c>
      <c r="J376" t="s">
        <v>76</v>
      </c>
      <c r="K376" t="s">
        <v>76</v>
      </c>
    </row>
    <row r="377" spans="1:11" x14ac:dyDescent="0.25">
      <c r="A377" t="s">
        <v>76</v>
      </c>
      <c r="B377">
        <v>2</v>
      </c>
      <c r="C377" t="s">
        <v>93</v>
      </c>
      <c r="D377">
        <v>10</v>
      </c>
      <c r="E377">
        <v>2020</v>
      </c>
      <c r="F377" t="s">
        <v>76</v>
      </c>
      <c r="G377" t="s">
        <v>76</v>
      </c>
      <c r="H377" t="s">
        <v>77</v>
      </c>
      <c r="I377" t="s">
        <v>76</v>
      </c>
      <c r="J377" t="s">
        <v>77</v>
      </c>
      <c r="K377" t="s">
        <v>76</v>
      </c>
    </row>
    <row r="378" spans="1:11" x14ac:dyDescent="0.25">
      <c r="A378" t="s">
        <v>76</v>
      </c>
      <c r="B378">
        <v>111</v>
      </c>
      <c r="C378" t="s">
        <v>90</v>
      </c>
      <c r="D378">
        <v>10</v>
      </c>
      <c r="E378">
        <v>2021</v>
      </c>
      <c r="F378" t="s">
        <v>77</v>
      </c>
      <c r="G378" t="s">
        <v>76</v>
      </c>
      <c r="H378" t="s">
        <v>76</v>
      </c>
      <c r="I378" t="s">
        <v>76</v>
      </c>
      <c r="J378" t="s">
        <v>76</v>
      </c>
      <c r="K378" t="s">
        <v>76</v>
      </c>
    </row>
    <row r="379" spans="1:11" x14ac:dyDescent="0.25">
      <c r="A379" t="s">
        <v>76</v>
      </c>
      <c r="B379">
        <v>5</v>
      </c>
      <c r="C379" t="s">
        <v>91</v>
      </c>
      <c r="D379">
        <v>10</v>
      </c>
      <c r="E379">
        <v>2021</v>
      </c>
      <c r="F379" t="s">
        <v>76</v>
      </c>
      <c r="G379" t="s">
        <v>76</v>
      </c>
      <c r="H379" t="s">
        <v>76</v>
      </c>
      <c r="I379" t="s">
        <v>76</v>
      </c>
      <c r="J379" t="s">
        <v>76</v>
      </c>
      <c r="K379" t="s">
        <v>76</v>
      </c>
    </row>
    <row r="380" spans="1:11" x14ac:dyDescent="0.25">
      <c r="A380" t="s">
        <v>76</v>
      </c>
      <c r="B380">
        <v>1</v>
      </c>
      <c r="C380" t="s">
        <v>95</v>
      </c>
      <c r="D380">
        <v>10</v>
      </c>
      <c r="E380">
        <v>2021</v>
      </c>
      <c r="F380" t="s">
        <v>77</v>
      </c>
      <c r="G380" t="s">
        <v>76</v>
      </c>
      <c r="H380" t="s">
        <v>77</v>
      </c>
      <c r="I380" t="s">
        <v>76</v>
      </c>
      <c r="J380" t="s">
        <v>77</v>
      </c>
      <c r="K380" t="s">
        <v>76</v>
      </c>
    </row>
    <row r="381" spans="1:11" x14ac:dyDescent="0.25">
      <c r="A381" t="s">
        <v>76</v>
      </c>
      <c r="B381">
        <v>59</v>
      </c>
      <c r="C381" t="s">
        <v>94</v>
      </c>
      <c r="D381">
        <v>10</v>
      </c>
      <c r="E381">
        <v>2021</v>
      </c>
      <c r="F381" t="s">
        <v>76</v>
      </c>
      <c r="G381" t="s">
        <v>76</v>
      </c>
      <c r="H381" t="s">
        <v>77</v>
      </c>
      <c r="I381" t="s">
        <v>76</v>
      </c>
      <c r="J381" t="s">
        <v>77</v>
      </c>
      <c r="K381" t="s">
        <v>76</v>
      </c>
    </row>
    <row r="382" spans="1:11" x14ac:dyDescent="0.25">
      <c r="A382" t="s">
        <v>76</v>
      </c>
      <c r="B382">
        <v>14</v>
      </c>
      <c r="C382" t="s">
        <v>94</v>
      </c>
      <c r="D382">
        <v>11</v>
      </c>
      <c r="E382">
        <v>2020</v>
      </c>
      <c r="F382" t="s">
        <v>76</v>
      </c>
      <c r="G382" t="s">
        <v>76</v>
      </c>
      <c r="H382" t="s">
        <v>77</v>
      </c>
      <c r="I382" t="s">
        <v>76</v>
      </c>
      <c r="J382" t="s">
        <v>77</v>
      </c>
      <c r="K382" t="s">
        <v>76</v>
      </c>
    </row>
    <row r="383" spans="1:11" x14ac:dyDescent="0.25">
      <c r="A383" t="s">
        <v>76</v>
      </c>
      <c r="B383">
        <v>4</v>
      </c>
      <c r="C383" t="s">
        <v>90</v>
      </c>
      <c r="D383">
        <v>12</v>
      </c>
      <c r="E383">
        <v>2020</v>
      </c>
      <c r="F383" t="s">
        <v>76</v>
      </c>
      <c r="G383" t="s">
        <v>76</v>
      </c>
      <c r="H383" t="s">
        <v>76</v>
      </c>
      <c r="I383" t="s">
        <v>76</v>
      </c>
      <c r="J383" t="s">
        <v>76</v>
      </c>
      <c r="K383" t="s">
        <v>76</v>
      </c>
    </row>
    <row r="384" spans="1:11" x14ac:dyDescent="0.25">
      <c r="A384" t="s">
        <v>76</v>
      </c>
      <c r="B384">
        <v>53</v>
      </c>
      <c r="C384" t="s">
        <v>95</v>
      </c>
      <c r="D384">
        <v>12</v>
      </c>
      <c r="E384">
        <v>2020</v>
      </c>
      <c r="F384" t="s">
        <v>76</v>
      </c>
      <c r="G384" t="s">
        <v>76</v>
      </c>
      <c r="H384" t="s">
        <v>77</v>
      </c>
      <c r="I384" t="s">
        <v>76</v>
      </c>
      <c r="J384" t="s">
        <v>77</v>
      </c>
      <c r="K384" t="s">
        <v>76</v>
      </c>
    </row>
    <row r="385" spans="1:11" x14ac:dyDescent="0.25">
      <c r="A385" t="s">
        <v>76</v>
      </c>
      <c r="B385">
        <v>14</v>
      </c>
      <c r="C385" t="s">
        <v>92</v>
      </c>
      <c r="D385">
        <v>15</v>
      </c>
      <c r="E385">
        <v>2020</v>
      </c>
      <c r="F385" t="s">
        <v>76</v>
      </c>
      <c r="G385" t="s">
        <v>76</v>
      </c>
      <c r="H385" t="s">
        <v>76</v>
      </c>
      <c r="I385" t="s">
        <v>76</v>
      </c>
      <c r="J385" t="s">
        <v>76</v>
      </c>
      <c r="K385" t="s">
        <v>76</v>
      </c>
    </row>
    <row r="386" spans="1:11" x14ac:dyDescent="0.25">
      <c r="A386" t="s">
        <v>76</v>
      </c>
      <c r="B386">
        <v>7</v>
      </c>
      <c r="C386" t="s">
        <v>91</v>
      </c>
      <c r="D386">
        <v>16</v>
      </c>
      <c r="E386">
        <v>2020</v>
      </c>
      <c r="F386" t="s">
        <v>76</v>
      </c>
      <c r="G386" t="s">
        <v>76</v>
      </c>
      <c r="H386" t="s">
        <v>76</v>
      </c>
      <c r="I386" t="s">
        <v>76</v>
      </c>
      <c r="J386" t="s">
        <v>76</v>
      </c>
      <c r="K386" t="s">
        <v>76</v>
      </c>
    </row>
    <row r="387" spans="1:11" x14ac:dyDescent="0.25">
      <c r="A387" t="s">
        <v>76</v>
      </c>
      <c r="B387">
        <v>3</v>
      </c>
      <c r="C387" t="s">
        <v>90</v>
      </c>
      <c r="D387">
        <v>19</v>
      </c>
      <c r="E387">
        <v>2020</v>
      </c>
      <c r="F387" t="s">
        <v>76</v>
      </c>
      <c r="G387" t="s">
        <v>76</v>
      </c>
      <c r="H387" t="s">
        <v>76</v>
      </c>
      <c r="I387" t="s">
        <v>76</v>
      </c>
      <c r="J387" t="s">
        <v>76</v>
      </c>
      <c r="K387" t="s">
        <v>76</v>
      </c>
    </row>
    <row r="388" spans="1:11" x14ac:dyDescent="0.25">
      <c r="A388" t="s">
        <v>76</v>
      </c>
      <c r="B388">
        <v>33</v>
      </c>
      <c r="C388" t="s">
        <v>93</v>
      </c>
      <c r="D388">
        <v>23</v>
      </c>
      <c r="E388">
        <v>2020</v>
      </c>
      <c r="F388" t="s">
        <v>76</v>
      </c>
      <c r="G388" t="s">
        <v>76</v>
      </c>
      <c r="H388" t="s">
        <v>77</v>
      </c>
      <c r="I388" t="s">
        <v>76</v>
      </c>
      <c r="J388" t="s">
        <v>77</v>
      </c>
      <c r="K388" t="s">
        <v>76</v>
      </c>
    </row>
    <row r="389" spans="1:11" x14ac:dyDescent="0.25">
      <c r="A389" t="s">
        <v>76</v>
      </c>
      <c r="B389">
        <v>7</v>
      </c>
      <c r="C389" t="s">
        <v>94</v>
      </c>
      <c r="D389">
        <v>24</v>
      </c>
      <c r="E389">
        <v>2020</v>
      </c>
      <c r="F389" t="s">
        <v>76</v>
      </c>
      <c r="G389" t="s">
        <v>76</v>
      </c>
      <c r="H389" t="s">
        <v>77</v>
      </c>
      <c r="I389" t="s">
        <v>76</v>
      </c>
      <c r="J389" t="s">
        <v>77</v>
      </c>
      <c r="K389" t="s">
        <v>76</v>
      </c>
    </row>
    <row r="390" spans="1:11" x14ac:dyDescent="0.25">
      <c r="A390" t="s">
        <v>76</v>
      </c>
      <c r="B390">
        <v>35</v>
      </c>
      <c r="C390" t="s">
        <v>93</v>
      </c>
      <c r="D390">
        <v>24</v>
      </c>
      <c r="E390">
        <v>2020</v>
      </c>
      <c r="F390" t="s">
        <v>76</v>
      </c>
      <c r="G390" t="s">
        <v>76</v>
      </c>
      <c r="H390" t="s">
        <v>77</v>
      </c>
      <c r="I390" t="s">
        <v>76</v>
      </c>
      <c r="J390" t="s">
        <v>77</v>
      </c>
      <c r="K390" t="s">
        <v>76</v>
      </c>
    </row>
    <row r="391" spans="1:11" x14ac:dyDescent="0.25">
      <c r="A391" t="s">
        <v>76</v>
      </c>
      <c r="B391">
        <v>1</v>
      </c>
      <c r="C391" t="s">
        <v>93</v>
      </c>
      <c r="D391">
        <v>24</v>
      </c>
      <c r="E391">
        <v>2020</v>
      </c>
      <c r="F391" t="s">
        <v>76</v>
      </c>
      <c r="G391" t="s">
        <v>77</v>
      </c>
      <c r="H391" t="s">
        <v>76</v>
      </c>
      <c r="I391" t="s">
        <v>76</v>
      </c>
      <c r="J391" t="s">
        <v>77</v>
      </c>
      <c r="K391" t="s">
        <v>76</v>
      </c>
    </row>
    <row r="392" spans="1:11" x14ac:dyDescent="0.25">
      <c r="A392" t="s">
        <v>76</v>
      </c>
      <c r="B392">
        <v>3</v>
      </c>
      <c r="C392" t="s">
        <v>90</v>
      </c>
      <c r="D392">
        <v>25</v>
      </c>
      <c r="E392">
        <v>2020</v>
      </c>
      <c r="F392" t="s">
        <v>76</v>
      </c>
      <c r="G392" t="s">
        <v>76</v>
      </c>
      <c r="H392" t="s">
        <v>76</v>
      </c>
      <c r="I392" t="s">
        <v>76</v>
      </c>
      <c r="J392" t="s">
        <v>76</v>
      </c>
      <c r="K392" t="s">
        <v>76</v>
      </c>
    </row>
    <row r="393" spans="1:11" x14ac:dyDescent="0.25">
      <c r="A393" t="s">
        <v>76</v>
      </c>
      <c r="B393">
        <v>6</v>
      </c>
      <c r="C393" t="s">
        <v>95</v>
      </c>
      <c r="D393">
        <v>25</v>
      </c>
      <c r="E393">
        <v>2020</v>
      </c>
      <c r="F393" t="s">
        <v>76</v>
      </c>
      <c r="G393" t="s">
        <v>76</v>
      </c>
      <c r="H393" t="s">
        <v>77</v>
      </c>
      <c r="I393" t="s">
        <v>76</v>
      </c>
      <c r="J393" t="s">
        <v>77</v>
      </c>
      <c r="K393" t="s">
        <v>76</v>
      </c>
    </row>
    <row r="394" spans="1:11" x14ac:dyDescent="0.25">
      <c r="A394" t="s">
        <v>76</v>
      </c>
      <c r="B394">
        <v>36</v>
      </c>
      <c r="C394" t="s">
        <v>94</v>
      </c>
      <c r="D394">
        <v>25</v>
      </c>
      <c r="E394">
        <v>2020</v>
      </c>
      <c r="F394" t="s">
        <v>76</v>
      </c>
      <c r="G394" t="s">
        <v>76</v>
      </c>
      <c r="H394" t="s">
        <v>77</v>
      </c>
      <c r="I394" t="s">
        <v>76</v>
      </c>
      <c r="J394" t="s">
        <v>77</v>
      </c>
      <c r="K394" t="s">
        <v>76</v>
      </c>
    </row>
    <row r="395" spans="1:11" x14ac:dyDescent="0.25">
      <c r="A395" t="s">
        <v>76</v>
      </c>
      <c r="B395">
        <v>4</v>
      </c>
      <c r="C395" t="s">
        <v>95</v>
      </c>
      <c r="D395">
        <v>26</v>
      </c>
      <c r="E395">
        <v>2020</v>
      </c>
      <c r="F395" t="s">
        <v>76</v>
      </c>
      <c r="G395" t="s">
        <v>76</v>
      </c>
      <c r="H395" t="s">
        <v>77</v>
      </c>
      <c r="I395" t="s">
        <v>76</v>
      </c>
      <c r="J395" t="s">
        <v>77</v>
      </c>
      <c r="K395" t="s">
        <v>76</v>
      </c>
    </row>
    <row r="396" spans="1:11" x14ac:dyDescent="0.25">
      <c r="A396" t="s">
        <v>76</v>
      </c>
      <c r="B396">
        <v>3</v>
      </c>
      <c r="C396" t="s">
        <v>91</v>
      </c>
      <c r="D396">
        <v>29</v>
      </c>
      <c r="E396">
        <v>2020</v>
      </c>
      <c r="F396" t="s">
        <v>76</v>
      </c>
      <c r="G396" t="s">
        <v>76</v>
      </c>
      <c r="H396" t="s">
        <v>76</v>
      </c>
      <c r="I396" t="s">
        <v>76</v>
      </c>
      <c r="J396" t="s">
        <v>76</v>
      </c>
      <c r="K396" t="s">
        <v>76</v>
      </c>
    </row>
    <row r="397" spans="1:11" x14ac:dyDescent="0.25">
      <c r="A397" t="s">
        <v>76</v>
      </c>
      <c r="B397">
        <v>8</v>
      </c>
      <c r="C397" t="s">
        <v>91</v>
      </c>
      <c r="D397">
        <v>30</v>
      </c>
      <c r="E397">
        <v>2020</v>
      </c>
      <c r="F397" t="s">
        <v>76</v>
      </c>
      <c r="G397" t="s">
        <v>76</v>
      </c>
      <c r="H397" t="s">
        <v>76</v>
      </c>
      <c r="I397" t="s">
        <v>76</v>
      </c>
      <c r="J397" t="s">
        <v>76</v>
      </c>
      <c r="K397" t="s">
        <v>76</v>
      </c>
    </row>
    <row r="398" spans="1:11" x14ac:dyDescent="0.25">
      <c r="A398" t="s">
        <v>76</v>
      </c>
      <c r="B398">
        <v>3</v>
      </c>
      <c r="C398" t="s">
        <v>90</v>
      </c>
      <c r="D398">
        <v>35</v>
      </c>
      <c r="E398">
        <v>2020</v>
      </c>
      <c r="F398" t="s">
        <v>76</v>
      </c>
      <c r="G398" t="s">
        <v>76</v>
      </c>
      <c r="H398" t="s">
        <v>76</v>
      </c>
      <c r="I398" t="s">
        <v>76</v>
      </c>
      <c r="J398" t="s">
        <v>76</v>
      </c>
      <c r="K398" t="s">
        <v>76</v>
      </c>
    </row>
    <row r="399" spans="1:11" x14ac:dyDescent="0.25">
      <c r="A399" t="s">
        <v>76</v>
      </c>
      <c r="B399">
        <v>99</v>
      </c>
      <c r="C399" t="s">
        <v>93</v>
      </c>
      <c r="D399">
        <v>37</v>
      </c>
      <c r="E399">
        <v>2020</v>
      </c>
      <c r="F399" t="s">
        <v>76</v>
      </c>
      <c r="G399" t="s">
        <v>76</v>
      </c>
      <c r="H399" t="s">
        <v>77</v>
      </c>
      <c r="I399" t="s">
        <v>76</v>
      </c>
      <c r="J399" t="s">
        <v>77</v>
      </c>
      <c r="K399" t="s">
        <v>76</v>
      </c>
    </row>
    <row r="400" spans="1:11" x14ac:dyDescent="0.25">
      <c r="A400" t="s">
        <v>76</v>
      </c>
      <c r="B400">
        <v>2</v>
      </c>
      <c r="C400" t="s">
        <v>93</v>
      </c>
      <c r="D400">
        <v>37</v>
      </c>
      <c r="E400">
        <v>2020</v>
      </c>
      <c r="F400" t="s">
        <v>76</v>
      </c>
      <c r="G400" t="s">
        <v>77</v>
      </c>
      <c r="H400" t="s">
        <v>76</v>
      </c>
      <c r="I400" t="s">
        <v>76</v>
      </c>
      <c r="J400" t="s">
        <v>77</v>
      </c>
      <c r="K400" t="s">
        <v>76</v>
      </c>
    </row>
    <row r="401" spans="1:11" x14ac:dyDescent="0.25">
      <c r="A401" t="s">
        <v>76</v>
      </c>
      <c r="B401">
        <v>40</v>
      </c>
      <c r="C401" t="s">
        <v>94</v>
      </c>
      <c r="D401">
        <v>38</v>
      </c>
      <c r="E401">
        <v>2020</v>
      </c>
      <c r="F401" t="s">
        <v>76</v>
      </c>
      <c r="G401" t="s">
        <v>76</v>
      </c>
      <c r="H401" t="s">
        <v>77</v>
      </c>
      <c r="I401" t="s">
        <v>76</v>
      </c>
      <c r="J401" t="s">
        <v>77</v>
      </c>
      <c r="K401" t="s">
        <v>76</v>
      </c>
    </row>
    <row r="402" spans="1:11" x14ac:dyDescent="0.25">
      <c r="A402" t="s">
        <v>76</v>
      </c>
      <c r="B402">
        <v>28</v>
      </c>
      <c r="C402" t="s">
        <v>95</v>
      </c>
      <c r="D402">
        <v>39</v>
      </c>
      <c r="E402">
        <v>2020</v>
      </c>
      <c r="F402" t="s">
        <v>76</v>
      </c>
      <c r="G402" t="s">
        <v>76</v>
      </c>
      <c r="H402" t="s">
        <v>77</v>
      </c>
      <c r="I402" t="s">
        <v>76</v>
      </c>
      <c r="J402" t="s">
        <v>77</v>
      </c>
      <c r="K402" t="s">
        <v>76</v>
      </c>
    </row>
    <row r="403" spans="1:11" x14ac:dyDescent="0.25">
      <c r="A403" t="s">
        <v>76</v>
      </c>
      <c r="B403">
        <v>131</v>
      </c>
      <c r="C403" t="s">
        <v>93</v>
      </c>
      <c r="D403">
        <v>39</v>
      </c>
      <c r="E403">
        <v>2020</v>
      </c>
      <c r="F403" t="s">
        <v>76</v>
      </c>
      <c r="G403" t="s">
        <v>76</v>
      </c>
      <c r="H403" t="s">
        <v>77</v>
      </c>
      <c r="I403" t="s">
        <v>76</v>
      </c>
      <c r="J403" t="s">
        <v>77</v>
      </c>
      <c r="K403" t="s">
        <v>76</v>
      </c>
    </row>
    <row r="404" spans="1:11" x14ac:dyDescent="0.25">
      <c r="A404" t="s">
        <v>76</v>
      </c>
      <c r="B404">
        <v>17</v>
      </c>
      <c r="C404" t="s">
        <v>94</v>
      </c>
      <c r="D404">
        <v>40</v>
      </c>
      <c r="E404">
        <v>2020</v>
      </c>
      <c r="F404" t="s">
        <v>76</v>
      </c>
      <c r="G404" t="s">
        <v>76</v>
      </c>
      <c r="H404" t="s">
        <v>77</v>
      </c>
      <c r="I404" t="s">
        <v>76</v>
      </c>
      <c r="J404" t="s">
        <v>77</v>
      </c>
      <c r="K404" t="s">
        <v>76</v>
      </c>
    </row>
    <row r="405" spans="1:11" x14ac:dyDescent="0.25">
      <c r="A405" t="s">
        <v>76</v>
      </c>
      <c r="B405">
        <v>50</v>
      </c>
      <c r="C405" t="s">
        <v>95</v>
      </c>
      <c r="D405">
        <v>41</v>
      </c>
      <c r="E405">
        <v>2020</v>
      </c>
      <c r="F405" t="s">
        <v>76</v>
      </c>
      <c r="G405" t="s">
        <v>76</v>
      </c>
      <c r="H405" t="s">
        <v>77</v>
      </c>
      <c r="I405" t="s">
        <v>76</v>
      </c>
      <c r="J405" t="s">
        <v>77</v>
      </c>
      <c r="K405" t="s">
        <v>76</v>
      </c>
    </row>
    <row r="406" spans="1:11" x14ac:dyDescent="0.25">
      <c r="A406" t="s">
        <v>76</v>
      </c>
      <c r="B406">
        <v>1</v>
      </c>
      <c r="C406" t="s">
        <v>93</v>
      </c>
      <c r="D406">
        <v>41</v>
      </c>
      <c r="E406">
        <v>2020</v>
      </c>
      <c r="F406" t="s">
        <v>76</v>
      </c>
      <c r="G406" t="s">
        <v>77</v>
      </c>
      <c r="H406" t="s">
        <v>77</v>
      </c>
      <c r="I406" t="s">
        <v>76</v>
      </c>
      <c r="J406" t="s">
        <v>77</v>
      </c>
      <c r="K406" t="s">
        <v>76</v>
      </c>
    </row>
    <row r="407" spans="1:11" x14ac:dyDescent="0.25">
      <c r="A407" t="s">
        <v>76</v>
      </c>
      <c r="B407">
        <v>1</v>
      </c>
      <c r="C407" t="s">
        <v>92</v>
      </c>
      <c r="D407">
        <v>42</v>
      </c>
      <c r="E407">
        <v>2020</v>
      </c>
      <c r="F407" t="s">
        <v>76</v>
      </c>
      <c r="G407" t="s">
        <v>76</v>
      </c>
      <c r="H407" t="s">
        <v>76</v>
      </c>
      <c r="I407" t="s">
        <v>76</v>
      </c>
      <c r="J407" t="s">
        <v>76</v>
      </c>
      <c r="K407" t="s">
        <v>76</v>
      </c>
    </row>
    <row r="408" spans="1:11" x14ac:dyDescent="0.25">
      <c r="A408" t="s">
        <v>76</v>
      </c>
      <c r="B408">
        <v>502</v>
      </c>
      <c r="C408" t="s">
        <v>93</v>
      </c>
      <c r="D408">
        <v>42</v>
      </c>
      <c r="E408">
        <v>2020</v>
      </c>
      <c r="F408" t="s">
        <v>76</v>
      </c>
      <c r="G408" t="s">
        <v>76</v>
      </c>
      <c r="H408" t="s">
        <v>77</v>
      </c>
      <c r="I408" t="s">
        <v>76</v>
      </c>
      <c r="J408" t="s">
        <v>77</v>
      </c>
      <c r="K408" t="s">
        <v>76</v>
      </c>
    </row>
    <row r="409" spans="1:11" x14ac:dyDescent="0.25">
      <c r="A409" t="s">
        <v>76</v>
      </c>
      <c r="B409">
        <v>1</v>
      </c>
      <c r="C409" t="s">
        <v>93</v>
      </c>
      <c r="D409">
        <v>42</v>
      </c>
      <c r="E409">
        <v>2020</v>
      </c>
      <c r="F409" t="s">
        <v>76</v>
      </c>
      <c r="G409" t="s">
        <v>77</v>
      </c>
      <c r="H409" t="s">
        <v>76</v>
      </c>
      <c r="I409" t="s">
        <v>76</v>
      </c>
      <c r="J409" t="s">
        <v>77</v>
      </c>
      <c r="K409" t="s">
        <v>76</v>
      </c>
    </row>
    <row r="410" spans="1:11" x14ac:dyDescent="0.25">
      <c r="A410" t="s">
        <v>76</v>
      </c>
      <c r="B410">
        <v>7</v>
      </c>
      <c r="C410" t="s">
        <v>90</v>
      </c>
      <c r="D410">
        <v>43</v>
      </c>
      <c r="E410">
        <v>2020</v>
      </c>
      <c r="F410" t="s">
        <v>76</v>
      </c>
      <c r="G410" t="s">
        <v>76</v>
      </c>
      <c r="H410" t="s">
        <v>76</v>
      </c>
      <c r="I410" t="s">
        <v>76</v>
      </c>
      <c r="J410" t="s">
        <v>76</v>
      </c>
      <c r="K410" t="s">
        <v>76</v>
      </c>
    </row>
    <row r="411" spans="1:11" x14ac:dyDescent="0.25">
      <c r="A411" t="s">
        <v>76</v>
      </c>
      <c r="B411">
        <v>77</v>
      </c>
      <c r="C411" t="s">
        <v>91</v>
      </c>
      <c r="D411">
        <v>43</v>
      </c>
      <c r="E411">
        <v>2020</v>
      </c>
      <c r="F411" t="s">
        <v>76</v>
      </c>
      <c r="G411" t="s">
        <v>76</v>
      </c>
      <c r="H411" t="s">
        <v>76</v>
      </c>
      <c r="I411" t="s">
        <v>76</v>
      </c>
      <c r="J411" t="s">
        <v>76</v>
      </c>
      <c r="K411" t="s">
        <v>76</v>
      </c>
    </row>
    <row r="412" spans="1:11" x14ac:dyDescent="0.25">
      <c r="A412" t="s">
        <v>76</v>
      </c>
      <c r="B412">
        <v>124</v>
      </c>
      <c r="C412" t="s">
        <v>94</v>
      </c>
      <c r="D412">
        <v>43</v>
      </c>
      <c r="E412">
        <v>2020</v>
      </c>
      <c r="F412" t="s">
        <v>76</v>
      </c>
      <c r="G412" t="s">
        <v>76</v>
      </c>
      <c r="H412" t="s">
        <v>77</v>
      </c>
      <c r="I412" t="s">
        <v>76</v>
      </c>
      <c r="J412" t="s">
        <v>77</v>
      </c>
      <c r="K412" t="s">
        <v>76</v>
      </c>
    </row>
    <row r="413" spans="1:11" x14ac:dyDescent="0.25">
      <c r="A413" t="s">
        <v>76</v>
      </c>
      <c r="B413">
        <v>1</v>
      </c>
      <c r="C413" t="s">
        <v>90</v>
      </c>
      <c r="D413">
        <v>44</v>
      </c>
      <c r="E413">
        <v>2020</v>
      </c>
      <c r="F413" t="s">
        <v>76</v>
      </c>
      <c r="G413" t="s">
        <v>76</v>
      </c>
      <c r="H413" t="s">
        <v>77</v>
      </c>
      <c r="I413" t="s">
        <v>76</v>
      </c>
      <c r="J413" t="s">
        <v>76</v>
      </c>
      <c r="K413" t="s">
        <v>77</v>
      </c>
    </row>
    <row r="414" spans="1:11" x14ac:dyDescent="0.25">
      <c r="A414" t="s">
        <v>76</v>
      </c>
      <c r="B414">
        <v>1</v>
      </c>
      <c r="C414" t="s">
        <v>92</v>
      </c>
      <c r="D414">
        <v>44</v>
      </c>
      <c r="E414">
        <v>2020</v>
      </c>
      <c r="F414" t="s">
        <v>76</v>
      </c>
      <c r="G414" t="s">
        <v>76</v>
      </c>
      <c r="H414" t="s">
        <v>76</v>
      </c>
      <c r="I414" t="s">
        <v>76</v>
      </c>
      <c r="J414" t="s">
        <v>76</v>
      </c>
      <c r="K414" t="s">
        <v>76</v>
      </c>
    </row>
    <row r="415" spans="1:11" x14ac:dyDescent="0.25">
      <c r="A415" t="s">
        <v>76</v>
      </c>
      <c r="B415">
        <v>143</v>
      </c>
      <c r="C415" t="s">
        <v>95</v>
      </c>
      <c r="D415">
        <v>44</v>
      </c>
      <c r="E415">
        <v>2020</v>
      </c>
      <c r="F415" t="s">
        <v>76</v>
      </c>
      <c r="G415" t="s">
        <v>76</v>
      </c>
      <c r="H415" t="s">
        <v>77</v>
      </c>
      <c r="I415" t="s">
        <v>76</v>
      </c>
      <c r="J415" t="s">
        <v>77</v>
      </c>
      <c r="K415" t="s">
        <v>76</v>
      </c>
    </row>
    <row r="416" spans="1:11" x14ac:dyDescent="0.25">
      <c r="A416" t="s">
        <v>76</v>
      </c>
      <c r="B416">
        <v>2</v>
      </c>
      <c r="C416" t="s">
        <v>90</v>
      </c>
      <c r="D416">
        <v>45</v>
      </c>
      <c r="E416">
        <v>2020</v>
      </c>
      <c r="F416" t="s">
        <v>77</v>
      </c>
      <c r="G416" t="s">
        <v>76</v>
      </c>
      <c r="H416" t="s">
        <v>76</v>
      </c>
      <c r="I416" t="s">
        <v>76</v>
      </c>
      <c r="J416" t="s">
        <v>76</v>
      </c>
      <c r="K416" t="s">
        <v>76</v>
      </c>
    </row>
    <row r="417" spans="1:11" x14ac:dyDescent="0.25">
      <c r="A417" t="s">
        <v>76</v>
      </c>
      <c r="B417">
        <v>91</v>
      </c>
      <c r="C417" t="s">
        <v>91</v>
      </c>
      <c r="D417">
        <v>45</v>
      </c>
      <c r="E417">
        <v>2020</v>
      </c>
      <c r="F417" t="s">
        <v>76</v>
      </c>
      <c r="G417" t="s">
        <v>76</v>
      </c>
      <c r="H417" t="s">
        <v>76</v>
      </c>
      <c r="I417" t="s">
        <v>76</v>
      </c>
      <c r="J417" t="s">
        <v>76</v>
      </c>
      <c r="K417" t="s">
        <v>76</v>
      </c>
    </row>
    <row r="418" spans="1:11" x14ac:dyDescent="0.25">
      <c r="A418" t="s">
        <v>76</v>
      </c>
      <c r="B418">
        <v>24</v>
      </c>
      <c r="C418" t="s">
        <v>90</v>
      </c>
      <c r="D418">
        <v>46</v>
      </c>
      <c r="E418">
        <v>2020</v>
      </c>
      <c r="F418" t="s">
        <v>76</v>
      </c>
      <c r="G418" t="s">
        <v>76</v>
      </c>
      <c r="H418" t="s">
        <v>76</v>
      </c>
      <c r="I418" t="s">
        <v>76</v>
      </c>
      <c r="J418" t="s">
        <v>76</v>
      </c>
      <c r="K418" t="s">
        <v>76</v>
      </c>
    </row>
    <row r="419" spans="1:11" x14ac:dyDescent="0.25">
      <c r="A419" t="s">
        <v>76</v>
      </c>
      <c r="B419">
        <v>1528</v>
      </c>
      <c r="C419" t="s">
        <v>93</v>
      </c>
      <c r="D419">
        <v>47</v>
      </c>
      <c r="E419">
        <v>2020</v>
      </c>
      <c r="F419" t="s">
        <v>76</v>
      </c>
      <c r="G419" t="s">
        <v>76</v>
      </c>
      <c r="H419" t="s">
        <v>77</v>
      </c>
      <c r="I419" t="s">
        <v>76</v>
      </c>
      <c r="J419" t="s">
        <v>77</v>
      </c>
      <c r="K419" t="s">
        <v>76</v>
      </c>
    </row>
    <row r="420" spans="1:11" x14ac:dyDescent="0.25">
      <c r="A420" t="s">
        <v>76</v>
      </c>
      <c r="B420">
        <v>2</v>
      </c>
      <c r="C420" t="s">
        <v>93</v>
      </c>
      <c r="D420">
        <v>47</v>
      </c>
      <c r="E420">
        <v>2020</v>
      </c>
      <c r="F420" t="s">
        <v>76</v>
      </c>
      <c r="G420" t="s">
        <v>77</v>
      </c>
      <c r="H420" t="s">
        <v>76</v>
      </c>
      <c r="I420" t="s">
        <v>76</v>
      </c>
      <c r="J420" t="s">
        <v>77</v>
      </c>
      <c r="K420" t="s">
        <v>76</v>
      </c>
    </row>
    <row r="421" spans="1:11" x14ac:dyDescent="0.25">
      <c r="A421" t="s">
        <v>76</v>
      </c>
      <c r="B421">
        <v>94</v>
      </c>
      <c r="C421" t="s">
        <v>91</v>
      </c>
      <c r="D421">
        <v>48</v>
      </c>
      <c r="E421">
        <v>2020</v>
      </c>
      <c r="F421" t="s">
        <v>76</v>
      </c>
      <c r="G421" t="s">
        <v>76</v>
      </c>
      <c r="H421" t="s">
        <v>76</v>
      </c>
      <c r="I421" t="s">
        <v>76</v>
      </c>
      <c r="J421" t="s">
        <v>76</v>
      </c>
      <c r="K421" t="s">
        <v>76</v>
      </c>
    </row>
    <row r="422" spans="1:11" x14ac:dyDescent="0.25">
      <c r="A422" t="s">
        <v>76</v>
      </c>
      <c r="B422">
        <v>219</v>
      </c>
      <c r="C422" t="s">
        <v>94</v>
      </c>
      <c r="D422">
        <v>48</v>
      </c>
      <c r="E422">
        <v>2020</v>
      </c>
      <c r="F422" t="s">
        <v>76</v>
      </c>
      <c r="G422" t="s">
        <v>76</v>
      </c>
      <c r="H422" t="s">
        <v>77</v>
      </c>
      <c r="I422" t="s">
        <v>76</v>
      </c>
      <c r="J422" t="s">
        <v>77</v>
      </c>
      <c r="K422" t="s">
        <v>76</v>
      </c>
    </row>
    <row r="423" spans="1:11" x14ac:dyDescent="0.25">
      <c r="A423" t="s">
        <v>76</v>
      </c>
      <c r="B423">
        <v>164</v>
      </c>
      <c r="C423" t="s">
        <v>95</v>
      </c>
      <c r="D423">
        <v>49</v>
      </c>
      <c r="E423">
        <v>2020</v>
      </c>
      <c r="F423" t="s">
        <v>76</v>
      </c>
      <c r="G423" t="s">
        <v>76</v>
      </c>
      <c r="H423" t="s">
        <v>77</v>
      </c>
      <c r="I423" t="s">
        <v>76</v>
      </c>
      <c r="J423" t="s">
        <v>77</v>
      </c>
      <c r="K423" t="s">
        <v>76</v>
      </c>
    </row>
    <row r="424" spans="1:11" x14ac:dyDescent="0.25">
      <c r="A424" t="s">
        <v>76</v>
      </c>
      <c r="B424">
        <v>6</v>
      </c>
      <c r="C424" t="s">
        <v>91</v>
      </c>
      <c r="D424">
        <v>52</v>
      </c>
      <c r="E424">
        <v>2020</v>
      </c>
      <c r="F424" t="s">
        <v>77</v>
      </c>
      <c r="G424" t="s">
        <v>76</v>
      </c>
      <c r="H424" t="s">
        <v>76</v>
      </c>
      <c r="I424" t="s">
        <v>76</v>
      </c>
      <c r="J424" t="s">
        <v>76</v>
      </c>
      <c r="K424" t="s">
        <v>76</v>
      </c>
    </row>
    <row r="425" spans="1:11" x14ac:dyDescent="0.25">
      <c r="A425" t="s">
        <v>76</v>
      </c>
      <c r="B425">
        <v>41</v>
      </c>
      <c r="C425" t="s">
        <v>91</v>
      </c>
      <c r="D425">
        <v>53</v>
      </c>
      <c r="E425">
        <v>2020</v>
      </c>
      <c r="F425" t="s">
        <v>76</v>
      </c>
      <c r="G425" t="s">
        <v>76</v>
      </c>
      <c r="H425" t="s">
        <v>76</v>
      </c>
      <c r="I425" t="s">
        <v>76</v>
      </c>
      <c r="J425" t="s">
        <v>76</v>
      </c>
      <c r="K425" t="s">
        <v>76</v>
      </c>
    </row>
    <row r="426" spans="1:11" x14ac:dyDescent="0.25">
      <c r="A426" t="s">
        <v>77</v>
      </c>
      <c r="B426">
        <v>203</v>
      </c>
      <c r="C426" t="s">
        <v>91</v>
      </c>
      <c r="D426">
        <v>1</v>
      </c>
      <c r="E426">
        <v>2021</v>
      </c>
      <c r="F426" t="s">
        <v>77</v>
      </c>
      <c r="G426" t="s">
        <v>76</v>
      </c>
      <c r="H426" t="s">
        <v>76</v>
      </c>
      <c r="I426" t="s">
        <v>76</v>
      </c>
      <c r="J426" t="s">
        <v>76</v>
      </c>
      <c r="K426" t="s">
        <v>76</v>
      </c>
    </row>
    <row r="427" spans="1:11" x14ac:dyDescent="0.25">
      <c r="A427" t="s">
        <v>77</v>
      </c>
      <c r="B427">
        <v>124</v>
      </c>
      <c r="C427" t="s">
        <v>92</v>
      </c>
      <c r="D427">
        <v>1</v>
      </c>
      <c r="E427">
        <v>2021</v>
      </c>
      <c r="F427" t="s">
        <v>76</v>
      </c>
      <c r="G427" t="s">
        <v>76</v>
      </c>
      <c r="H427" t="s">
        <v>76</v>
      </c>
      <c r="I427" t="s">
        <v>76</v>
      </c>
      <c r="J427" t="s">
        <v>76</v>
      </c>
      <c r="K427" t="s">
        <v>76</v>
      </c>
    </row>
    <row r="428" spans="1:11" x14ac:dyDescent="0.25">
      <c r="A428" t="s">
        <v>77</v>
      </c>
      <c r="B428">
        <v>1</v>
      </c>
      <c r="C428" t="s">
        <v>91</v>
      </c>
      <c r="D428">
        <v>2</v>
      </c>
      <c r="E428">
        <v>2020</v>
      </c>
      <c r="F428" t="s">
        <v>77</v>
      </c>
      <c r="G428" t="s">
        <v>76</v>
      </c>
      <c r="H428" t="s">
        <v>76</v>
      </c>
      <c r="I428" t="s">
        <v>76</v>
      </c>
      <c r="J428" t="s">
        <v>76</v>
      </c>
      <c r="K428" t="s">
        <v>76</v>
      </c>
    </row>
    <row r="429" spans="1:11" x14ac:dyDescent="0.25">
      <c r="A429" t="s">
        <v>77</v>
      </c>
      <c r="B429">
        <v>262</v>
      </c>
      <c r="C429" t="s">
        <v>91</v>
      </c>
      <c r="D429">
        <v>2</v>
      </c>
      <c r="E429">
        <v>2021</v>
      </c>
      <c r="F429" t="s">
        <v>76</v>
      </c>
      <c r="G429" t="s">
        <v>76</v>
      </c>
      <c r="H429" t="s">
        <v>76</v>
      </c>
      <c r="I429" t="s">
        <v>76</v>
      </c>
      <c r="J429" t="s">
        <v>76</v>
      </c>
      <c r="K429" t="s">
        <v>76</v>
      </c>
    </row>
    <row r="430" spans="1:11" x14ac:dyDescent="0.25">
      <c r="A430" t="s">
        <v>77</v>
      </c>
      <c r="B430">
        <v>1</v>
      </c>
      <c r="C430" t="s">
        <v>90</v>
      </c>
      <c r="D430">
        <v>3</v>
      </c>
      <c r="E430">
        <v>2021</v>
      </c>
      <c r="F430" t="s">
        <v>77</v>
      </c>
      <c r="G430" t="s">
        <v>76</v>
      </c>
      <c r="H430" t="s">
        <v>77</v>
      </c>
      <c r="I430" t="s">
        <v>76</v>
      </c>
      <c r="J430" t="s">
        <v>76</v>
      </c>
      <c r="K430" t="s">
        <v>77</v>
      </c>
    </row>
    <row r="431" spans="1:11" x14ac:dyDescent="0.25">
      <c r="A431" t="s">
        <v>77</v>
      </c>
      <c r="B431">
        <v>3</v>
      </c>
      <c r="C431" t="s">
        <v>93</v>
      </c>
      <c r="D431">
        <v>3</v>
      </c>
      <c r="E431">
        <v>2021</v>
      </c>
      <c r="F431" t="s">
        <v>77</v>
      </c>
      <c r="G431" t="s">
        <v>76</v>
      </c>
      <c r="H431" t="s">
        <v>77</v>
      </c>
      <c r="I431" t="s">
        <v>77</v>
      </c>
      <c r="J431" t="s">
        <v>77</v>
      </c>
      <c r="K431" t="s">
        <v>76</v>
      </c>
    </row>
    <row r="432" spans="1:11" x14ac:dyDescent="0.25">
      <c r="A432" t="s">
        <v>77</v>
      </c>
      <c r="B432">
        <v>5</v>
      </c>
      <c r="C432" t="s">
        <v>90</v>
      </c>
      <c r="D432">
        <v>4</v>
      </c>
      <c r="E432">
        <v>2021</v>
      </c>
      <c r="F432" t="s">
        <v>76</v>
      </c>
      <c r="G432" t="s">
        <v>76</v>
      </c>
      <c r="H432" t="s">
        <v>77</v>
      </c>
      <c r="I432" t="s">
        <v>76</v>
      </c>
      <c r="J432" t="s">
        <v>76</v>
      </c>
      <c r="K432" t="s">
        <v>77</v>
      </c>
    </row>
    <row r="433" spans="1:11" x14ac:dyDescent="0.25">
      <c r="A433" t="s">
        <v>77</v>
      </c>
      <c r="B433">
        <v>59</v>
      </c>
      <c r="C433" t="s">
        <v>90</v>
      </c>
      <c r="D433">
        <v>4</v>
      </c>
      <c r="E433">
        <v>2021</v>
      </c>
      <c r="F433" t="s">
        <v>77</v>
      </c>
      <c r="G433" t="s">
        <v>76</v>
      </c>
      <c r="H433" t="s">
        <v>76</v>
      </c>
      <c r="I433" t="s">
        <v>76</v>
      </c>
      <c r="J433" t="s">
        <v>76</v>
      </c>
      <c r="K433" t="s">
        <v>77</v>
      </c>
    </row>
    <row r="434" spans="1:11" x14ac:dyDescent="0.25">
      <c r="A434" t="s">
        <v>77</v>
      </c>
      <c r="B434">
        <v>1</v>
      </c>
      <c r="C434" t="s">
        <v>94</v>
      </c>
      <c r="D434">
        <v>4</v>
      </c>
      <c r="E434">
        <v>2021</v>
      </c>
      <c r="F434" t="s">
        <v>76</v>
      </c>
      <c r="G434" t="s">
        <v>77</v>
      </c>
      <c r="H434" t="s">
        <v>77</v>
      </c>
      <c r="I434" t="s">
        <v>77</v>
      </c>
      <c r="J434" t="s">
        <v>77</v>
      </c>
      <c r="K434" t="s">
        <v>76</v>
      </c>
    </row>
    <row r="435" spans="1:11" x14ac:dyDescent="0.25">
      <c r="A435" t="s">
        <v>77</v>
      </c>
      <c r="B435">
        <v>4</v>
      </c>
      <c r="C435" t="s">
        <v>94</v>
      </c>
      <c r="D435">
        <v>4</v>
      </c>
      <c r="E435">
        <v>2021</v>
      </c>
      <c r="F435" t="s">
        <v>77</v>
      </c>
      <c r="G435" t="s">
        <v>76</v>
      </c>
      <c r="H435" t="s">
        <v>77</v>
      </c>
      <c r="I435" t="s">
        <v>77</v>
      </c>
      <c r="J435" t="s">
        <v>77</v>
      </c>
      <c r="K435" t="s">
        <v>76</v>
      </c>
    </row>
    <row r="436" spans="1:11" x14ac:dyDescent="0.25">
      <c r="A436" t="s">
        <v>77</v>
      </c>
      <c r="B436">
        <v>92</v>
      </c>
      <c r="C436" t="s">
        <v>93</v>
      </c>
      <c r="D436">
        <v>4</v>
      </c>
      <c r="E436">
        <v>2021</v>
      </c>
      <c r="F436" t="s">
        <v>76</v>
      </c>
      <c r="G436" t="s">
        <v>76</v>
      </c>
      <c r="H436" t="s">
        <v>77</v>
      </c>
      <c r="I436" t="s">
        <v>77</v>
      </c>
      <c r="J436" t="s">
        <v>77</v>
      </c>
      <c r="K436" t="s">
        <v>76</v>
      </c>
    </row>
    <row r="437" spans="1:11" x14ac:dyDescent="0.25">
      <c r="A437" t="s">
        <v>77</v>
      </c>
      <c r="B437">
        <v>29</v>
      </c>
      <c r="C437" t="s">
        <v>93</v>
      </c>
      <c r="D437">
        <v>4</v>
      </c>
      <c r="E437">
        <v>2021</v>
      </c>
      <c r="F437" t="s">
        <v>76</v>
      </c>
      <c r="G437" t="s">
        <v>77</v>
      </c>
      <c r="H437" t="s">
        <v>77</v>
      </c>
      <c r="I437" t="s">
        <v>76</v>
      </c>
      <c r="J437" t="s">
        <v>77</v>
      </c>
      <c r="K437" t="s">
        <v>76</v>
      </c>
    </row>
    <row r="438" spans="1:11" x14ac:dyDescent="0.25">
      <c r="A438" t="s">
        <v>77</v>
      </c>
      <c r="B438">
        <v>486</v>
      </c>
      <c r="C438" t="s">
        <v>93</v>
      </c>
      <c r="D438">
        <v>4</v>
      </c>
      <c r="E438">
        <v>2021</v>
      </c>
      <c r="F438" t="s">
        <v>77</v>
      </c>
      <c r="G438" t="s">
        <v>76</v>
      </c>
      <c r="H438" t="s">
        <v>77</v>
      </c>
      <c r="I438" t="s">
        <v>76</v>
      </c>
      <c r="J438" t="s">
        <v>77</v>
      </c>
      <c r="K438" t="s">
        <v>76</v>
      </c>
    </row>
    <row r="439" spans="1:11" x14ac:dyDescent="0.25">
      <c r="A439" t="s">
        <v>77</v>
      </c>
      <c r="B439">
        <v>709</v>
      </c>
      <c r="C439" t="s">
        <v>90</v>
      </c>
      <c r="D439">
        <v>5</v>
      </c>
      <c r="E439">
        <v>2021</v>
      </c>
      <c r="F439" t="s">
        <v>77</v>
      </c>
      <c r="G439" t="s">
        <v>76</v>
      </c>
      <c r="H439" t="s">
        <v>76</v>
      </c>
      <c r="I439" t="s">
        <v>76</v>
      </c>
      <c r="J439" t="s">
        <v>76</v>
      </c>
      <c r="K439" t="s">
        <v>76</v>
      </c>
    </row>
    <row r="440" spans="1:11" x14ac:dyDescent="0.25">
      <c r="A440" t="s">
        <v>77</v>
      </c>
      <c r="B440">
        <v>14</v>
      </c>
      <c r="C440" t="s">
        <v>90</v>
      </c>
      <c r="D440">
        <v>5</v>
      </c>
      <c r="E440">
        <v>2021</v>
      </c>
      <c r="F440" t="s">
        <v>76</v>
      </c>
      <c r="G440" t="s">
        <v>76</v>
      </c>
      <c r="H440" t="s">
        <v>76</v>
      </c>
      <c r="I440" t="s">
        <v>76</v>
      </c>
      <c r="J440" t="s">
        <v>76</v>
      </c>
      <c r="K440" t="s">
        <v>77</v>
      </c>
    </row>
    <row r="441" spans="1:11" x14ac:dyDescent="0.25">
      <c r="A441" t="s">
        <v>77</v>
      </c>
      <c r="B441">
        <v>17</v>
      </c>
      <c r="C441" t="s">
        <v>95</v>
      </c>
      <c r="D441">
        <v>5</v>
      </c>
      <c r="E441">
        <v>2021</v>
      </c>
      <c r="F441" t="s">
        <v>77</v>
      </c>
      <c r="G441" t="s">
        <v>76</v>
      </c>
      <c r="H441" t="s">
        <v>77</v>
      </c>
      <c r="I441" t="s">
        <v>77</v>
      </c>
      <c r="J441" t="s">
        <v>77</v>
      </c>
      <c r="K441" t="s">
        <v>76</v>
      </c>
    </row>
    <row r="442" spans="1:11" x14ac:dyDescent="0.25">
      <c r="A442" t="s">
        <v>77</v>
      </c>
      <c r="B442">
        <v>31</v>
      </c>
      <c r="C442" t="s">
        <v>90</v>
      </c>
      <c r="D442">
        <v>1</v>
      </c>
      <c r="E442">
        <v>2021</v>
      </c>
      <c r="F442" t="s">
        <v>76</v>
      </c>
      <c r="G442" t="s">
        <v>76</v>
      </c>
      <c r="H442" t="s">
        <v>76</v>
      </c>
      <c r="I442" t="s">
        <v>76</v>
      </c>
      <c r="J442" t="s">
        <v>76</v>
      </c>
      <c r="K442" t="s">
        <v>76</v>
      </c>
    </row>
    <row r="443" spans="1:11" x14ac:dyDescent="0.25">
      <c r="A443" t="s">
        <v>77</v>
      </c>
      <c r="B443">
        <v>1</v>
      </c>
      <c r="C443" t="s">
        <v>90</v>
      </c>
      <c r="D443">
        <v>1</v>
      </c>
      <c r="E443">
        <v>2021</v>
      </c>
      <c r="F443" t="s">
        <v>77</v>
      </c>
      <c r="G443" t="s">
        <v>76</v>
      </c>
      <c r="H443" t="s">
        <v>77</v>
      </c>
      <c r="I443" t="s">
        <v>76</v>
      </c>
      <c r="J443" t="s">
        <v>76</v>
      </c>
      <c r="K443" t="s">
        <v>77</v>
      </c>
    </row>
    <row r="444" spans="1:11" x14ac:dyDescent="0.25">
      <c r="A444" t="s">
        <v>77</v>
      </c>
      <c r="B444">
        <v>266</v>
      </c>
      <c r="C444" t="s">
        <v>91</v>
      </c>
      <c r="D444">
        <v>1</v>
      </c>
      <c r="E444">
        <v>2021</v>
      </c>
      <c r="F444" t="s">
        <v>76</v>
      </c>
      <c r="G444" t="s">
        <v>76</v>
      </c>
      <c r="H444" t="s">
        <v>76</v>
      </c>
      <c r="I444" t="s">
        <v>76</v>
      </c>
      <c r="J444" t="s">
        <v>76</v>
      </c>
      <c r="K444" t="s">
        <v>76</v>
      </c>
    </row>
    <row r="445" spans="1:11" x14ac:dyDescent="0.25">
      <c r="A445" t="s">
        <v>77</v>
      </c>
      <c r="B445">
        <v>6</v>
      </c>
      <c r="C445" t="s">
        <v>90</v>
      </c>
      <c r="D445">
        <v>2</v>
      </c>
      <c r="E445">
        <v>2021</v>
      </c>
      <c r="F445" t="s">
        <v>76</v>
      </c>
      <c r="G445" t="s">
        <v>76</v>
      </c>
      <c r="H445" t="s">
        <v>77</v>
      </c>
      <c r="I445" t="s">
        <v>76</v>
      </c>
      <c r="J445" t="s">
        <v>76</v>
      </c>
      <c r="K445" t="s">
        <v>77</v>
      </c>
    </row>
    <row r="446" spans="1:11" x14ac:dyDescent="0.25">
      <c r="A446" t="s">
        <v>77</v>
      </c>
      <c r="B446">
        <v>27</v>
      </c>
      <c r="C446" t="s">
        <v>90</v>
      </c>
      <c r="D446">
        <v>2</v>
      </c>
      <c r="E446">
        <v>2021</v>
      </c>
      <c r="F446" t="s">
        <v>77</v>
      </c>
      <c r="G446" t="s">
        <v>76</v>
      </c>
      <c r="H446" t="s">
        <v>76</v>
      </c>
      <c r="I446" t="s">
        <v>76</v>
      </c>
      <c r="J446" t="s">
        <v>76</v>
      </c>
      <c r="K446" t="s">
        <v>77</v>
      </c>
    </row>
    <row r="447" spans="1:11" x14ac:dyDescent="0.25">
      <c r="A447" t="s">
        <v>77</v>
      </c>
      <c r="B447">
        <v>1</v>
      </c>
      <c r="C447" t="s">
        <v>94</v>
      </c>
      <c r="D447">
        <v>2</v>
      </c>
      <c r="E447">
        <v>2021</v>
      </c>
      <c r="F447" t="s">
        <v>77</v>
      </c>
      <c r="G447" t="s">
        <v>76</v>
      </c>
      <c r="H447" t="s">
        <v>77</v>
      </c>
      <c r="I447" t="s">
        <v>77</v>
      </c>
      <c r="J447" t="s">
        <v>77</v>
      </c>
      <c r="K447" t="s">
        <v>76</v>
      </c>
    </row>
    <row r="448" spans="1:11" x14ac:dyDescent="0.25">
      <c r="A448" t="s">
        <v>77</v>
      </c>
      <c r="B448">
        <v>26</v>
      </c>
      <c r="C448" t="s">
        <v>93</v>
      </c>
      <c r="D448">
        <v>2</v>
      </c>
      <c r="E448">
        <v>2021</v>
      </c>
      <c r="F448" t="s">
        <v>76</v>
      </c>
      <c r="G448" t="s">
        <v>76</v>
      </c>
      <c r="H448" t="s">
        <v>77</v>
      </c>
      <c r="I448" t="s">
        <v>77</v>
      </c>
      <c r="J448" t="s">
        <v>77</v>
      </c>
      <c r="K448" t="s">
        <v>76</v>
      </c>
    </row>
    <row r="449" spans="1:11" x14ac:dyDescent="0.25">
      <c r="A449" t="s">
        <v>77</v>
      </c>
      <c r="B449">
        <v>3</v>
      </c>
      <c r="C449" t="s">
        <v>93</v>
      </c>
      <c r="D449">
        <v>2</v>
      </c>
      <c r="E449">
        <v>2021</v>
      </c>
      <c r="F449" t="s">
        <v>76</v>
      </c>
      <c r="G449" t="s">
        <v>77</v>
      </c>
      <c r="H449" t="s">
        <v>77</v>
      </c>
      <c r="I449" t="s">
        <v>76</v>
      </c>
      <c r="J449" t="s">
        <v>77</v>
      </c>
      <c r="K449" t="s">
        <v>76</v>
      </c>
    </row>
    <row r="450" spans="1:11" x14ac:dyDescent="0.25">
      <c r="A450" t="s">
        <v>77</v>
      </c>
      <c r="B450">
        <v>343</v>
      </c>
      <c r="C450" t="s">
        <v>93</v>
      </c>
      <c r="D450">
        <v>2</v>
      </c>
      <c r="E450">
        <v>2021</v>
      </c>
      <c r="F450" t="s">
        <v>77</v>
      </c>
      <c r="G450" t="s">
        <v>76</v>
      </c>
      <c r="H450" t="s">
        <v>77</v>
      </c>
      <c r="I450" t="s">
        <v>76</v>
      </c>
      <c r="J450" t="s">
        <v>77</v>
      </c>
      <c r="K450" t="s">
        <v>76</v>
      </c>
    </row>
    <row r="451" spans="1:11" x14ac:dyDescent="0.25">
      <c r="A451" t="s">
        <v>77</v>
      </c>
      <c r="B451">
        <v>648</v>
      </c>
      <c r="C451" t="s">
        <v>90</v>
      </c>
      <c r="D451">
        <v>3</v>
      </c>
      <c r="E451">
        <v>2021</v>
      </c>
      <c r="F451" t="s">
        <v>77</v>
      </c>
      <c r="G451" t="s">
        <v>76</v>
      </c>
      <c r="H451" t="s">
        <v>76</v>
      </c>
      <c r="I451" t="s">
        <v>76</v>
      </c>
      <c r="J451" t="s">
        <v>76</v>
      </c>
      <c r="K451" t="s">
        <v>76</v>
      </c>
    </row>
    <row r="452" spans="1:11" x14ac:dyDescent="0.25">
      <c r="A452" t="s">
        <v>77</v>
      </c>
      <c r="B452">
        <v>27</v>
      </c>
      <c r="C452" t="s">
        <v>90</v>
      </c>
      <c r="D452">
        <v>3</v>
      </c>
      <c r="E452">
        <v>2021</v>
      </c>
      <c r="F452" t="s">
        <v>76</v>
      </c>
      <c r="G452" t="s">
        <v>76</v>
      </c>
      <c r="H452" t="s">
        <v>76</v>
      </c>
      <c r="I452" t="s">
        <v>76</v>
      </c>
      <c r="J452" t="s">
        <v>76</v>
      </c>
      <c r="K452" t="s">
        <v>77</v>
      </c>
    </row>
    <row r="453" spans="1:11" x14ac:dyDescent="0.25">
      <c r="A453" t="s">
        <v>77</v>
      </c>
      <c r="B453">
        <v>4</v>
      </c>
      <c r="C453" t="s">
        <v>95</v>
      </c>
      <c r="D453">
        <v>3</v>
      </c>
      <c r="E453">
        <v>2021</v>
      </c>
      <c r="F453" t="s">
        <v>77</v>
      </c>
      <c r="G453" t="s">
        <v>76</v>
      </c>
      <c r="H453" t="s">
        <v>77</v>
      </c>
      <c r="I453" t="s">
        <v>77</v>
      </c>
      <c r="J453" t="s">
        <v>77</v>
      </c>
      <c r="K453" t="s">
        <v>76</v>
      </c>
    </row>
    <row r="454" spans="1:11" x14ac:dyDescent="0.25">
      <c r="A454" t="s">
        <v>77</v>
      </c>
      <c r="B454">
        <v>98</v>
      </c>
      <c r="C454" t="s">
        <v>94</v>
      </c>
      <c r="D454">
        <v>3</v>
      </c>
      <c r="E454">
        <v>2021</v>
      </c>
      <c r="F454" t="s">
        <v>76</v>
      </c>
      <c r="G454" t="s">
        <v>76</v>
      </c>
      <c r="H454" t="s">
        <v>77</v>
      </c>
      <c r="I454" t="s">
        <v>77</v>
      </c>
      <c r="J454" t="s">
        <v>77</v>
      </c>
      <c r="K454" t="s">
        <v>76</v>
      </c>
    </row>
    <row r="455" spans="1:11" x14ac:dyDescent="0.25">
      <c r="A455" t="s">
        <v>77</v>
      </c>
      <c r="B455">
        <v>6</v>
      </c>
      <c r="C455" t="s">
        <v>94</v>
      </c>
      <c r="D455">
        <v>3</v>
      </c>
      <c r="E455">
        <v>2021</v>
      </c>
      <c r="F455" t="s">
        <v>76</v>
      </c>
      <c r="G455" t="s">
        <v>77</v>
      </c>
      <c r="H455" t="s">
        <v>77</v>
      </c>
      <c r="I455" t="s">
        <v>76</v>
      </c>
      <c r="J455" t="s">
        <v>77</v>
      </c>
      <c r="K455" t="s">
        <v>76</v>
      </c>
    </row>
    <row r="456" spans="1:11" x14ac:dyDescent="0.25">
      <c r="A456" t="s">
        <v>77</v>
      </c>
      <c r="B456">
        <v>607</v>
      </c>
      <c r="C456" t="s">
        <v>94</v>
      </c>
      <c r="D456">
        <v>3</v>
      </c>
      <c r="E456">
        <v>2021</v>
      </c>
      <c r="F456" t="s">
        <v>77</v>
      </c>
      <c r="G456" t="s">
        <v>76</v>
      </c>
      <c r="H456" t="s">
        <v>77</v>
      </c>
      <c r="I456" t="s">
        <v>76</v>
      </c>
      <c r="J456" t="s">
        <v>77</v>
      </c>
      <c r="K456" t="s">
        <v>76</v>
      </c>
    </row>
    <row r="457" spans="1:11" x14ac:dyDescent="0.25">
      <c r="A457" t="s">
        <v>77</v>
      </c>
      <c r="B457">
        <v>2</v>
      </c>
      <c r="C457" t="s">
        <v>93</v>
      </c>
      <c r="D457">
        <v>3</v>
      </c>
      <c r="E457">
        <v>2021</v>
      </c>
      <c r="F457" t="s">
        <v>76</v>
      </c>
      <c r="G457" t="s">
        <v>76</v>
      </c>
      <c r="H457" t="s">
        <v>76</v>
      </c>
      <c r="I457" t="s">
        <v>77</v>
      </c>
      <c r="J457" t="s">
        <v>77</v>
      </c>
      <c r="K457" t="s">
        <v>76</v>
      </c>
    </row>
    <row r="458" spans="1:11" x14ac:dyDescent="0.25">
      <c r="A458" t="s">
        <v>77</v>
      </c>
      <c r="B458">
        <v>28762</v>
      </c>
      <c r="C458" t="s">
        <v>93</v>
      </c>
      <c r="D458">
        <v>3</v>
      </c>
      <c r="E458">
        <v>2021</v>
      </c>
      <c r="F458" t="s">
        <v>76</v>
      </c>
      <c r="G458" t="s">
        <v>76</v>
      </c>
      <c r="H458" t="s">
        <v>77</v>
      </c>
      <c r="I458" t="s">
        <v>76</v>
      </c>
      <c r="J458" t="s">
        <v>77</v>
      </c>
      <c r="K458" t="s">
        <v>76</v>
      </c>
    </row>
    <row r="459" spans="1:11" x14ac:dyDescent="0.25">
      <c r="A459" t="s">
        <v>77</v>
      </c>
      <c r="B459">
        <v>1</v>
      </c>
      <c r="C459" t="s">
        <v>93</v>
      </c>
      <c r="D459">
        <v>3</v>
      </c>
      <c r="E459">
        <v>2021</v>
      </c>
      <c r="F459" t="s">
        <v>76</v>
      </c>
      <c r="G459" t="s">
        <v>77</v>
      </c>
      <c r="H459" t="s">
        <v>76</v>
      </c>
      <c r="I459" t="s">
        <v>76</v>
      </c>
      <c r="J459" t="s">
        <v>77</v>
      </c>
      <c r="K459" t="s">
        <v>76</v>
      </c>
    </row>
    <row r="460" spans="1:11" x14ac:dyDescent="0.25">
      <c r="A460" t="s">
        <v>77</v>
      </c>
      <c r="B460">
        <v>1</v>
      </c>
      <c r="C460" t="s">
        <v>93</v>
      </c>
      <c r="D460">
        <v>4</v>
      </c>
      <c r="E460">
        <v>2020</v>
      </c>
      <c r="F460" t="s">
        <v>76</v>
      </c>
      <c r="G460" t="s">
        <v>76</v>
      </c>
      <c r="H460" t="s">
        <v>77</v>
      </c>
      <c r="I460" t="s">
        <v>76</v>
      </c>
      <c r="J460" t="s">
        <v>77</v>
      </c>
      <c r="K460" t="s">
        <v>76</v>
      </c>
    </row>
    <row r="461" spans="1:11" x14ac:dyDescent="0.25">
      <c r="A461" t="s">
        <v>77</v>
      </c>
      <c r="B461">
        <v>23</v>
      </c>
      <c r="C461" t="s">
        <v>90</v>
      </c>
      <c r="D461">
        <v>4</v>
      </c>
      <c r="E461">
        <v>2021</v>
      </c>
      <c r="F461" t="s">
        <v>76</v>
      </c>
      <c r="G461" t="s">
        <v>76</v>
      </c>
      <c r="H461" t="s">
        <v>76</v>
      </c>
      <c r="I461" t="s">
        <v>76</v>
      </c>
      <c r="J461" t="s">
        <v>76</v>
      </c>
      <c r="K461" t="s">
        <v>76</v>
      </c>
    </row>
    <row r="462" spans="1:11" x14ac:dyDescent="0.25">
      <c r="A462" t="s">
        <v>77</v>
      </c>
      <c r="B462">
        <v>251</v>
      </c>
      <c r="C462" t="s">
        <v>95</v>
      </c>
      <c r="D462">
        <v>4</v>
      </c>
      <c r="E462">
        <v>2021</v>
      </c>
      <c r="F462" t="s">
        <v>76</v>
      </c>
      <c r="G462" t="s">
        <v>76</v>
      </c>
      <c r="H462" t="s">
        <v>77</v>
      </c>
      <c r="I462" t="s">
        <v>77</v>
      </c>
      <c r="J462" t="s">
        <v>77</v>
      </c>
      <c r="K462" t="s">
        <v>76</v>
      </c>
    </row>
    <row r="463" spans="1:11" x14ac:dyDescent="0.25">
      <c r="A463" t="s">
        <v>77</v>
      </c>
      <c r="B463">
        <v>30</v>
      </c>
      <c r="C463" t="s">
        <v>95</v>
      </c>
      <c r="D463">
        <v>4</v>
      </c>
      <c r="E463">
        <v>2021</v>
      </c>
      <c r="F463" t="s">
        <v>76</v>
      </c>
      <c r="G463" t="s">
        <v>77</v>
      </c>
      <c r="H463" t="s">
        <v>77</v>
      </c>
      <c r="I463" t="s">
        <v>76</v>
      </c>
      <c r="J463" t="s">
        <v>77</v>
      </c>
      <c r="K463" t="s">
        <v>76</v>
      </c>
    </row>
    <row r="464" spans="1:11" x14ac:dyDescent="0.25">
      <c r="A464" t="s">
        <v>77</v>
      </c>
      <c r="B464">
        <v>1128</v>
      </c>
      <c r="C464" t="s">
        <v>95</v>
      </c>
      <c r="D464">
        <v>4</v>
      </c>
      <c r="E464">
        <v>2021</v>
      </c>
      <c r="F464" t="s">
        <v>77</v>
      </c>
      <c r="G464" t="s">
        <v>76</v>
      </c>
      <c r="H464" t="s">
        <v>77</v>
      </c>
      <c r="I464" t="s">
        <v>76</v>
      </c>
      <c r="J464" t="s">
        <v>77</v>
      </c>
      <c r="K464" t="s">
        <v>76</v>
      </c>
    </row>
    <row r="465" spans="1:11" x14ac:dyDescent="0.25">
      <c r="A465" t="s">
        <v>77</v>
      </c>
      <c r="B465">
        <v>17114</v>
      </c>
      <c r="C465" t="s">
        <v>94</v>
      </c>
      <c r="D465">
        <v>4</v>
      </c>
      <c r="E465">
        <v>2021</v>
      </c>
      <c r="F465" t="s">
        <v>76</v>
      </c>
      <c r="G465" t="s">
        <v>76</v>
      </c>
      <c r="H465" t="s">
        <v>77</v>
      </c>
      <c r="I465" t="s">
        <v>76</v>
      </c>
      <c r="J465" t="s">
        <v>77</v>
      </c>
      <c r="K465" t="s">
        <v>76</v>
      </c>
    </row>
    <row r="466" spans="1:11" x14ac:dyDescent="0.25">
      <c r="A466" t="s">
        <v>77</v>
      </c>
      <c r="B466">
        <v>1</v>
      </c>
      <c r="C466" t="s">
        <v>94</v>
      </c>
      <c r="D466">
        <v>4</v>
      </c>
      <c r="E466">
        <v>2021</v>
      </c>
      <c r="F466" t="s">
        <v>76</v>
      </c>
      <c r="G466" t="s">
        <v>77</v>
      </c>
      <c r="H466" t="s">
        <v>76</v>
      </c>
      <c r="I466" t="s">
        <v>76</v>
      </c>
      <c r="J466" t="s">
        <v>77</v>
      </c>
      <c r="K466" t="s">
        <v>76</v>
      </c>
    </row>
    <row r="467" spans="1:11" x14ac:dyDescent="0.25">
      <c r="A467" t="s">
        <v>77</v>
      </c>
      <c r="B467">
        <v>10</v>
      </c>
      <c r="C467" t="s">
        <v>93</v>
      </c>
      <c r="D467">
        <v>4</v>
      </c>
      <c r="E467">
        <v>2021</v>
      </c>
      <c r="F467" t="s">
        <v>77</v>
      </c>
      <c r="G467" t="s">
        <v>76</v>
      </c>
      <c r="H467" t="s">
        <v>77</v>
      </c>
      <c r="I467" t="s">
        <v>77</v>
      </c>
      <c r="J467" t="s">
        <v>77</v>
      </c>
      <c r="K467" t="s">
        <v>76</v>
      </c>
    </row>
    <row r="468" spans="1:11" x14ac:dyDescent="0.25">
      <c r="A468" t="s">
        <v>77</v>
      </c>
      <c r="B468">
        <v>1</v>
      </c>
      <c r="C468" t="s">
        <v>94</v>
      </c>
      <c r="D468">
        <v>5</v>
      </c>
      <c r="E468">
        <v>2020</v>
      </c>
      <c r="F468" t="s">
        <v>76</v>
      </c>
      <c r="G468" t="s">
        <v>76</v>
      </c>
      <c r="H468" t="s">
        <v>77</v>
      </c>
      <c r="I468" t="s">
        <v>76</v>
      </c>
      <c r="J468" t="s">
        <v>77</v>
      </c>
      <c r="K468" t="s">
        <v>76</v>
      </c>
    </row>
    <row r="469" spans="1:11" x14ac:dyDescent="0.25">
      <c r="A469" t="s">
        <v>77</v>
      </c>
      <c r="B469">
        <v>4</v>
      </c>
      <c r="C469" t="s">
        <v>95</v>
      </c>
      <c r="D469">
        <v>5</v>
      </c>
      <c r="E469">
        <v>2021</v>
      </c>
      <c r="F469" t="s">
        <v>76</v>
      </c>
      <c r="G469" t="s">
        <v>76</v>
      </c>
      <c r="H469" t="s">
        <v>76</v>
      </c>
      <c r="I469" t="s">
        <v>77</v>
      </c>
      <c r="J469" t="s">
        <v>77</v>
      </c>
      <c r="K469" t="s">
        <v>76</v>
      </c>
    </row>
    <row r="470" spans="1:11" x14ac:dyDescent="0.25">
      <c r="A470" t="s">
        <v>77</v>
      </c>
      <c r="B470">
        <v>29395</v>
      </c>
      <c r="C470" t="s">
        <v>95</v>
      </c>
      <c r="D470">
        <v>5</v>
      </c>
      <c r="E470">
        <v>2021</v>
      </c>
      <c r="F470" t="s">
        <v>76</v>
      </c>
      <c r="G470" t="s">
        <v>76</v>
      </c>
      <c r="H470" t="s">
        <v>77</v>
      </c>
      <c r="I470" t="s">
        <v>76</v>
      </c>
      <c r="J470" t="s">
        <v>77</v>
      </c>
      <c r="K470" t="s">
        <v>76</v>
      </c>
    </row>
    <row r="471" spans="1:11" x14ac:dyDescent="0.25">
      <c r="A471" t="s">
        <v>77</v>
      </c>
      <c r="B471">
        <v>7</v>
      </c>
      <c r="C471" t="s">
        <v>95</v>
      </c>
      <c r="D471">
        <v>5</v>
      </c>
      <c r="E471">
        <v>2021</v>
      </c>
      <c r="F471" t="s">
        <v>76</v>
      </c>
      <c r="G471" t="s">
        <v>77</v>
      </c>
      <c r="H471" t="s">
        <v>76</v>
      </c>
      <c r="I471" t="s">
        <v>76</v>
      </c>
      <c r="J471" t="s">
        <v>77</v>
      </c>
      <c r="K471" t="s">
        <v>76</v>
      </c>
    </row>
    <row r="472" spans="1:11" x14ac:dyDescent="0.25">
      <c r="A472" t="s">
        <v>77</v>
      </c>
      <c r="B472">
        <v>12</v>
      </c>
      <c r="C472" t="s">
        <v>95</v>
      </c>
      <c r="D472">
        <v>5</v>
      </c>
      <c r="E472">
        <v>2021</v>
      </c>
      <c r="F472" t="s">
        <v>77</v>
      </c>
      <c r="G472" t="s">
        <v>76</v>
      </c>
      <c r="H472" t="s">
        <v>76</v>
      </c>
      <c r="I472" t="s">
        <v>76</v>
      </c>
      <c r="J472" t="s">
        <v>77</v>
      </c>
      <c r="K472" t="s">
        <v>76</v>
      </c>
    </row>
    <row r="473" spans="1:11" x14ac:dyDescent="0.25">
      <c r="A473" t="s">
        <v>77</v>
      </c>
      <c r="B473">
        <v>11</v>
      </c>
      <c r="C473" t="s">
        <v>94</v>
      </c>
      <c r="D473">
        <v>5</v>
      </c>
      <c r="E473">
        <v>2021</v>
      </c>
      <c r="F473" t="s">
        <v>77</v>
      </c>
      <c r="G473" t="s">
        <v>76</v>
      </c>
      <c r="H473" t="s">
        <v>77</v>
      </c>
      <c r="I473" t="s">
        <v>77</v>
      </c>
      <c r="J473" t="s">
        <v>77</v>
      </c>
      <c r="K473" t="s">
        <v>76</v>
      </c>
    </row>
    <row r="474" spans="1:11" x14ac:dyDescent="0.25">
      <c r="A474" t="s">
        <v>77</v>
      </c>
      <c r="B474">
        <v>128</v>
      </c>
      <c r="C474" t="s">
        <v>93</v>
      </c>
      <c r="D474">
        <v>5</v>
      </c>
      <c r="E474">
        <v>2021</v>
      </c>
      <c r="F474" t="s">
        <v>76</v>
      </c>
      <c r="G474" t="s">
        <v>76</v>
      </c>
      <c r="H474" t="s">
        <v>77</v>
      </c>
      <c r="I474" t="s">
        <v>77</v>
      </c>
      <c r="J474" t="s">
        <v>77</v>
      </c>
      <c r="K474" t="s">
        <v>76</v>
      </c>
    </row>
    <row r="475" spans="1:11" x14ac:dyDescent="0.25">
      <c r="A475" t="s">
        <v>77</v>
      </c>
      <c r="B475">
        <v>7</v>
      </c>
      <c r="C475" t="s">
        <v>93</v>
      </c>
      <c r="D475">
        <v>5</v>
      </c>
      <c r="E475">
        <v>2021</v>
      </c>
      <c r="F475" t="s">
        <v>76</v>
      </c>
      <c r="G475" t="s">
        <v>77</v>
      </c>
      <c r="H475" t="s">
        <v>77</v>
      </c>
      <c r="I475" t="s">
        <v>76</v>
      </c>
      <c r="J475" t="s">
        <v>77</v>
      </c>
      <c r="K475" t="s">
        <v>76</v>
      </c>
    </row>
    <row r="476" spans="1:11" x14ac:dyDescent="0.25">
      <c r="A476" t="s">
        <v>77</v>
      </c>
      <c r="B476">
        <v>513</v>
      </c>
      <c r="C476" t="s">
        <v>93</v>
      </c>
      <c r="D476">
        <v>5</v>
      </c>
      <c r="E476">
        <v>2021</v>
      </c>
      <c r="F476" t="s">
        <v>77</v>
      </c>
      <c r="G476" t="s">
        <v>76</v>
      </c>
      <c r="H476" t="s">
        <v>77</v>
      </c>
      <c r="I476" t="s">
        <v>76</v>
      </c>
      <c r="J476" t="s">
        <v>77</v>
      </c>
      <c r="K476" t="s">
        <v>76</v>
      </c>
    </row>
    <row r="477" spans="1:11" x14ac:dyDescent="0.25">
      <c r="A477" t="s">
        <v>77</v>
      </c>
      <c r="B477">
        <v>1</v>
      </c>
      <c r="C477" t="s">
        <v>93</v>
      </c>
      <c r="D477">
        <v>5</v>
      </c>
      <c r="E477">
        <v>2021</v>
      </c>
      <c r="F477" t="s">
        <v>77</v>
      </c>
      <c r="G477" t="s">
        <v>77</v>
      </c>
      <c r="H477" t="s">
        <v>76</v>
      </c>
      <c r="I477" t="s">
        <v>76</v>
      </c>
      <c r="J477" t="s">
        <v>77</v>
      </c>
      <c r="K477" t="s">
        <v>76</v>
      </c>
    </row>
    <row r="478" spans="1:11" x14ac:dyDescent="0.25">
      <c r="A478" t="s">
        <v>77</v>
      </c>
      <c r="B478">
        <v>4</v>
      </c>
      <c r="C478" t="s">
        <v>95</v>
      </c>
      <c r="D478">
        <v>6</v>
      </c>
      <c r="E478">
        <v>2020</v>
      </c>
      <c r="F478" t="s">
        <v>76</v>
      </c>
      <c r="G478" t="s">
        <v>76</v>
      </c>
      <c r="H478" t="s">
        <v>77</v>
      </c>
      <c r="I478" t="s">
        <v>76</v>
      </c>
      <c r="J478" t="s">
        <v>77</v>
      </c>
      <c r="K478" t="s">
        <v>76</v>
      </c>
    </row>
    <row r="479" spans="1:11" x14ac:dyDescent="0.25">
      <c r="A479" t="s">
        <v>77</v>
      </c>
      <c r="B479">
        <v>3</v>
      </c>
      <c r="C479" t="s">
        <v>90</v>
      </c>
      <c r="D479">
        <v>6</v>
      </c>
      <c r="E479">
        <v>2021</v>
      </c>
      <c r="F479" t="s">
        <v>77</v>
      </c>
      <c r="G479" t="s">
        <v>76</v>
      </c>
      <c r="H479" t="s">
        <v>77</v>
      </c>
      <c r="I479" t="s">
        <v>76</v>
      </c>
      <c r="J479" t="s">
        <v>76</v>
      </c>
      <c r="K479" t="s">
        <v>77</v>
      </c>
    </row>
    <row r="480" spans="1:11" x14ac:dyDescent="0.25">
      <c r="A480" t="s">
        <v>77</v>
      </c>
      <c r="B480">
        <v>19</v>
      </c>
      <c r="C480" t="s">
        <v>95</v>
      </c>
      <c r="D480">
        <v>6</v>
      </c>
      <c r="E480">
        <v>2021</v>
      </c>
      <c r="F480" t="s">
        <v>77</v>
      </c>
      <c r="G480" t="s">
        <v>76</v>
      </c>
      <c r="H480" t="s">
        <v>77</v>
      </c>
      <c r="I480" t="s">
        <v>77</v>
      </c>
      <c r="J480" t="s">
        <v>77</v>
      </c>
      <c r="K480" t="s">
        <v>76</v>
      </c>
    </row>
    <row r="481" spans="1:11" x14ac:dyDescent="0.25">
      <c r="A481" t="s">
        <v>77</v>
      </c>
      <c r="B481">
        <v>2</v>
      </c>
      <c r="C481" t="s">
        <v>95</v>
      </c>
      <c r="D481">
        <v>6</v>
      </c>
      <c r="E481">
        <v>2021</v>
      </c>
      <c r="F481" t="s">
        <v>77</v>
      </c>
      <c r="G481" t="s">
        <v>77</v>
      </c>
      <c r="H481" t="s">
        <v>77</v>
      </c>
      <c r="I481" t="s">
        <v>76</v>
      </c>
      <c r="J481" t="s">
        <v>77</v>
      </c>
      <c r="K481" t="s">
        <v>76</v>
      </c>
    </row>
    <row r="482" spans="1:11" x14ac:dyDescent="0.25">
      <c r="A482" t="s">
        <v>77</v>
      </c>
      <c r="B482">
        <v>165</v>
      </c>
      <c r="C482" t="s">
        <v>94</v>
      </c>
      <c r="D482">
        <v>6</v>
      </c>
      <c r="E482">
        <v>2021</v>
      </c>
      <c r="F482" t="s">
        <v>76</v>
      </c>
      <c r="G482" t="s">
        <v>76</v>
      </c>
      <c r="H482" t="s">
        <v>77</v>
      </c>
      <c r="I482" t="s">
        <v>77</v>
      </c>
      <c r="J482" t="s">
        <v>77</v>
      </c>
      <c r="K482" t="s">
        <v>76</v>
      </c>
    </row>
    <row r="483" spans="1:11" x14ac:dyDescent="0.25">
      <c r="A483" t="s">
        <v>77</v>
      </c>
      <c r="B483">
        <v>8</v>
      </c>
      <c r="C483" t="s">
        <v>94</v>
      </c>
      <c r="D483">
        <v>6</v>
      </c>
      <c r="E483">
        <v>2021</v>
      </c>
      <c r="F483" t="s">
        <v>76</v>
      </c>
      <c r="G483" t="s">
        <v>77</v>
      </c>
      <c r="H483" t="s">
        <v>77</v>
      </c>
      <c r="I483" t="s">
        <v>76</v>
      </c>
      <c r="J483" t="s">
        <v>77</v>
      </c>
      <c r="K483" t="s">
        <v>76</v>
      </c>
    </row>
    <row r="484" spans="1:11" x14ac:dyDescent="0.25">
      <c r="A484" t="s">
        <v>77</v>
      </c>
      <c r="B484">
        <v>438</v>
      </c>
      <c r="C484" t="s">
        <v>94</v>
      </c>
      <c r="D484">
        <v>6</v>
      </c>
      <c r="E484">
        <v>2021</v>
      </c>
      <c r="F484" t="s">
        <v>77</v>
      </c>
      <c r="G484" t="s">
        <v>76</v>
      </c>
      <c r="H484" t="s">
        <v>77</v>
      </c>
      <c r="I484" t="s">
        <v>76</v>
      </c>
      <c r="J484" t="s">
        <v>77</v>
      </c>
      <c r="K484" t="s">
        <v>76</v>
      </c>
    </row>
    <row r="485" spans="1:11" x14ac:dyDescent="0.25">
      <c r="A485" t="s">
        <v>77</v>
      </c>
      <c r="B485">
        <v>1</v>
      </c>
      <c r="C485" t="s">
        <v>94</v>
      </c>
      <c r="D485">
        <v>6</v>
      </c>
      <c r="E485">
        <v>2021</v>
      </c>
      <c r="F485" t="s">
        <v>77</v>
      </c>
      <c r="G485" t="s">
        <v>77</v>
      </c>
      <c r="H485" t="s">
        <v>76</v>
      </c>
      <c r="I485" t="s">
        <v>76</v>
      </c>
      <c r="J485" t="s">
        <v>77</v>
      </c>
      <c r="K485" t="s">
        <v>76</v>
      </c>
    </row>
    <row r="486" spans="1:11" x14ac:dyDescent="0.25">
      <c r="A486" t="s">
        <v>77</v>
      </c>
      <c r="B486">
        <v>4</v>
      </c>
      <c r="C486" t="s">
        <v>93</v>
      </c>
      <c r="D486">
        <v>6</v>
      </c>
      <c r="E486">
        <v>2021</v>
      </c>
      <c r="F486" t="s">
        <v>76</v>
      </c>
      <c r="G486" t="s">
        <v>76</v>
      </c>
      <c r="H486" t="s">
        <v>76</v>
      </c>
      <c r="I486" t="s">
        <v>77</v>
      </c>
      <c r="J486" t="s">
        <v>77</v>
      </c>
      <c r="K486" t="s">
        <v>76</v>
      </c>
    </row>
    <row r="487" spans="1:11" x14ac:dyDescent="0.25">
      <c r="A487" t="s">
        <v>77</v>
      </c>
      <c r="B487">
        <v>13655</v>
      </c>
      <c r="C487" t="s">
        <v>93</v>
      </c>
      <c r="D487">
        <v>6</v>
      </c>
      <c r="E487">
        <v>2021</v>
      </c>
      <c r="F487" t="s">
        <v>76</v>
      </c>
      <c r="G487" t="s">
        <v>76</v>
      </c>
      <c r="H487" t="s">
        <v>77</v>
      </c>
      <c r="I487" t="s">
        <v>76</v>
      </c>
      <c r="J487" t="s">
        <v>77</v>
      </c>
      <c r="K487" t="s">
        <v>76</v>
      </c>
    </row>
    <row r="488" spans="1:11" x14ac:dyDescent="0.25">
      <c r="A488" t="s">
        <v>77</v>
      </c>
      <c r="B488">
        <v>2</v>
      </c>
      <c r="C488" t="s">
        <v>93</v>
      </c>
      <c r="D488">
        <v>6</v>
      </c>
      <c r="E488">
        <v>2021</v>
      </c>
      <c r="F488" t="s">
        <v>76</v>
      </c>
      <c r="G488" t="s">
        <v>77</v>
      </c>
      <c r="H488" t="s">
        <v>76</v>
      </c>
      <c r="I488" t="s">
        <v>76</v>
      </c>
      <c r="J488" t="s">
        <v>77</v>
      </c>
      <c r="K488" t="s">
        <v>76</v>
      </c>
    </row>
    <row r="489" spans="1:11" x14ac:dyDescent="0.25">
      <c r="A489" t="s">
        <v>77</v>
      </c>
      <c r="B489">
        <v>7</v>
      </c>
      <c r="C489" t="s">
        <v>93</v>
      </c>
      <c r="D489">
        <v>6</v>
      </c>
      <c r="E489">
        <v>2021</v>
      </c>
      <c r="F489" t="s">
        <v>77</v>
      </c>
      <c r="G489" t="s">
        <v>76</v>
      </c>
      <c r="H489" t="s">
        <v>77</v>
      </c>
      <c r="I489" t="s">
        <v>77</v>
      </c>
      <c r="J489" t="s">
        <v>77</v>
      </c>
      <c r="K489" t="s">
        <v>76</v>
      </c>
    </row>
    <row r="490" spans="1:11" x14ac:dyDescent="0.25">
      <c r="A490" t="s">
        <v>77</v>
      </c>
      <c r="B490">
        <v>1</v>
      </c>
      <c r="C490" t="s">
        <v>93</v>
      </c>
      <c r="D490">
        <v>7</v>
      </c>
      <c r="E490">
        <v>2020</v>
      </c>
      <c r="F490" t="s">
        <v>76</v>
      </c>
      <c r="G490" t="s">
        <v>76</v>
      </c>
      <c r="H490" t="s">
        <v>77</v>
      </c>
      <c r="I490" t="s">
        <v>76</v>
      </c>
      <c r="J490" t="s">
        <v>77</v>
      </c>
      <c r="K490" t="s">
        <v>76</v>
      </c>
    </row>
    <row r="491" spans="1:11" x14ac:dyDescent="0.25">
      <c r="A491" t="s">
        <v>77</v>
      </c>
      <c r="B491">
        <v>5</v>
      </c>
      <c r="C491" t="s">
        <v>90</v>
      </c>
      <c r="D491">
        <v>7</v>
      </c>
      <c r="E491">
        <v>2021</v>
      </c>
      <c r="F491" t="s">
        <v>76</v>
      </c>
      <c r="G491" t="s">
        <v>76</v>
      </c>
      <c r="H491" t="s">
        <v>77</v>
      </c>
      <c r="I491" t="s">
        <v>76</v>
      </c>
      <c r="J491" t="s">
        <v>76</v>
      </c>
      <c r="K491" t="s">
        <v>77</v>
      </c>
    </row>
    <row r="492" spans="1:11" x14ac:dyDescent="0.25">
      <c r="A492" t="s">
        <v>77</v>
      </c>
      <c r="B492">
        <v>64</v>
      </c>
      <c r="C492" t="s">
        <v>90</v>
      </c>
      <c r="D492">
        <v>7</v>
      </c>
      <c r="E492">
        <v>2021</v>
      </c>
      <c r="F492" t="s">
        <v>77</v>
      </c>
      <c r="G492" t="s">
        <v>76</v>
      </c>
      <c r="H492" t="s">
        <v>76</v>
      </c>
      <c r="I492" t="s">
        <v>76</v>
      </c>
      <c r="J492" t="s">
        <v>76</v>
      </c>
      <c r="K492" t="s">
        <v>77</v>
      </c>
    </row>
    <row r="493" spans="1:11" x14ac:dyDescent="0.25">
      <c r="A493" t="s">
        <v>77</v>
      </c>
      <c r="B493">
        <v>3</v>
      </c>
      <c r="C493" t="s">
        <v>90</v>
      </c>
      <c r="D493">
        <v>7</v>
      </c>
      <c r="E493">
        <v>2021</v>
      </c>
      <c r="F493" t="s">
        <v>77</v>
      </c>
      <c r="G493" t="s">
        <v>76</v>
      </c>
      <c r="H493" t="s">
        <v>77</v>
      </c>
      <c r="I493" t="s">
        <v>76</v>
      </c>
      <c r="J493" t="s">
        <v>76</v>
      </c>
      <c r="K493" t="s">
        <v>77</v>
      </c>
    </row>
    <row r="494" spans="1:11" x14ac:dyDescent="0.25">
      <c r="A494" t="s">
        <v>77</v>
      </c>
      <c r="B494">
        <v>27</v>
      </c>
      <c r="C494" t="s">
        <v>92</v>
      </c>
      <c r="D494">
        <v>7</v>
      </c>
      <c r="E494">
        <v>2021</v>
      </c>
      <c r="F494" t="s">
        <v>77</v>
      </c>
      <c r="G494" t="s">
        <v>76</v>
      </c>
      <c r="H494" t="s">
        <v>76</v>
      </c>
      <c r="I494" t="s">
        <v>76</v>
      </c>
      <c r="J494" t="s">
        <v>76</v>
      </c>
      <c r="K494" t="s">
        <v>76</v>
      </c>
    </row>
    <row r="495" spans="1:11" x14ac:dyDescent="0.25">
      <c r="A495" t="s">
        <v>77</v>
      </c>
      <c r="B495">
        <v>646</v>
      </c>
      <c r="C495" t="s">
        <v>95</v>
      </c>
      <c r="D495">
        <v>7</v>
      </c>
      <c r="E495">
        <v>2021</v>
      </c>
      <c r="F495" t="s">
        <v>76</v>
      </c>
      <c r="G495" t="s">
        <v>76</v>
      </c>
      <c r="H495" t="s">
        <v>77</v>
      </c>
      <c r="I495" t="s">
        <v>77</v>
      </c>
      <c r="J495" t="s">
        <v>77</v>
      </c>
      <c r="K495" t="s">
        <v>76</v>
      </c>
    </row>
    <row r="496" spans="1:11" x14ac:dyDescent="0.25">
      <c r="A496" t="s">
        <v>77</v>
      </c>
      <c r="B496">
        <v>29</v>
      </c>
      <c r="C496" t="s">
        <v>95</v>
      </c>
      <c r="D496">
        <v>7</v>
      </c>
      <c r="E496">
        <v>2021</v>
      </c>
      <c r="F496" t="s">
        <v>76</v>
      </c>
      <c r="G496" t="s">
        <v>77</v>
      </c>
      <c r="H496" t="s">
        <v>77</v>
      </c>
      <c r="I496" t="s">
        <v>76</v>
      </c>
      <c r="J496" t="s">
        <v>77</v>
      </c>
      <c r="K496" t="s">
        <v>76</v>
      </c>
    </row>
    <row r="497" spans="1:11" x14ac:dyDescent="0.25">
      <c r="A497" t="s">
        <v>77</v>
      </c>
      <c r="B497">
        <v>853</v>
      </c>
      <c r="C497" t="s">
        <v>95</v>
      </c>
      <c r="D497">
        <v>7</v>
      </c>
      <c r="E497">
        <v>2021</v>
      </c>
      <c r="F497" t="s">
        <v>77</v>
      </c>
      <c r="G497" t="s">
        <v>76</v>
      </c>
      <c r="H497" t="s">
        <v>77</v>
      </c>
      <c r="I497" t="s">
        <v>76</v>
      </c>
      <c r="J497" t="s">
        <v>77</v>
      </c>
      <c r="K497" t="s">
        <v>76</v>
      </c>
    </row>
    <row r="498" spans="1:11" x14ac:dyDescent="0.25">
      <c r="A498" t="s">
        <v>77</v>
      </c>
      <c r="B498">
        <v>4</v>
      </c>
      <c r="C498" t="s">
        <v>95</v>
      </c>
      <c r="D498">
        <v>7</v>
      </c>
      <c r="E498">
        <v>2021</v>
      </c>
      <c r="F498" t="s">
        <v>77</v>
      </c>
      <c r="G498" t="s">
        <v>77</v>
      </c>
      <c r="H498" t="s">
        <v>76</v>
      </c>
      <c r="I498" t="s">
        <v>76</v>
      </c>
      <c r="J498" t="s">
        <v>77</v>
      </c>
      <c r="K498" t="s">
        <v>76</v>
      </c>
    </row>
    <row r="499" spans="1:11" x14ac:dyDescent="0.25">
      <c r="A499" t="s">
        <v>77</v>
      </c>
      <c r="B499">
        <v>1</v>
      </c>
      <c r="C499" t="s">
        <v>94</v>
      </c>
      <c r="D499">
        <v>7</v>
      </c>
      <c r="E499">
        <v>2021</v>
      </c>
      <c r="F499" t="s">
        <v>76</v>
      </c>
      <c r="G499" t="s">
        <v>76</v>
      </c>
      <c r="H499" t="s">
        <v>76</v>
      </c>
      <c r="I499" t="s">
        <v>77</v>
      </c>
      <c r="J499" t="s">
        <v>77</v>
      </c>
      <c r="K499" t="s">
        <v>76</v>
      </c>
    </row>
    <row r="500" spans="1:11" x14ac:dyDescent="0.25">
      <c r="A500" t="s">
        <v>77</v>
      </c>
      <c r="B500">
        <v>11728</v>
      </c>
      <c r="C500" t="s">
        <v>94</v>
      </c>
      <c r="D500">
        <v>7</v>
      </c>
      <c r="E500">
        <v>2021</v>
      </c>
      <c r="F500" t="s">
        <v>76</v>
      </c>
      <c r="G500" t="s">
        <v>76</v>
      </c>
      <c r="H500" t="s">
        <v>77</v>
      </c>
      <c r="I500" t="s">
        <v>76</v>
      </c>
      <c r="J500" t="s">
        <v>77</v>
      </c>
      <c r="K500" t="s">
        <v>76</v>
      </c>
    </row>
    <row r="501" spans="1:11" x14ac:dyDescent="0.25">
      <c r="A501" t="s">
        <v>77</v>
      </c>
      <c r="B501">
        <v>17</v>
      </c>
      <c r="C501" t="s">
        <v>94</v>
      </c>
      <c r="D501">
        <v>7</v>
      </c>
      <c r="E501">
        <v>2021</v>
      </c>
      <c r="F501" t="s">
        <v>76</v>
      </c>
      <c r="G501" t="s">
        <v>77</v>
      </c>
      <c r="H501" t="s">
        <v>76</v>
      </c>
      <c r="I501" t="s">
        <v>76</v>
      </c>
      <c r="J501" t="s">
        <v>77</v>
      </c>
      <c r="K501" t="s">
        <v>76</v>
      </c>
    </row>
    <row r="502" spans="1:11" x14ac:dyDescent="0.25">
      <c r="A502" t="s">
        <v>77</v>
      </c>
      <c r="B502">
        <v>8</v>
      </c>
      <c r="C502" t="s">
        <v>94</v>
      </c>
      <c r="D502">
        <v>7</v>
      </c>
      <c r="E502">
        <v>2021</v>
      </c>
      <c r="F502" t="s">
        <v>77</v>
      </c>
      <c r="G502" t="s">
        <v>76</v>
      </c>
      <c r="H502" t="s">
        <v>77</v>
      </c>
      <c r="I502" t="s">
        <v>77</v>
      </c>
      <c r="J502" t="s">
        <v>77</v>
      </c>
      <c r="K502" t="s">
        <v>76</v>
      </c>
    </row>
    <row r="503" spans="1:11" x14ac:dyDescent="0.25">
      <c r="A503" t="s">
        <v>77</v>
      </c>
      <c r="B503">
        <v>187</v>
      </c>
      <c r="C503" t="s">
        <v>93</v>
      </c>
      <c r="D503">
        <v>7</v>
      </c>
      <c r="E503">
        <v>2021</v>
      </c>
      <c r="F503" t="s">
        <v>76</v>
      </c>
      <c r="G503" t="s">
        <v>76</v>
      </c>
      <c r="H503" t="s">
        <v>77</v>
      </c>
      <c r="I503" t="s">
        <v>77</v>
      </c>
      <c r="J503" t="s">
        <v>77</v>
      </c>
      <c r="K503" t="s">
        <v>76</v>
      </c>
    </row>
    <row r="504" spans="1:11" x14ac:dyDescent="0.25">
      <c r="A504" t="s">
        <v>77</v>
      </c>
      <c r="B504">
        <v>9</v>
      </c>
      <c r="C504" t="s">
        <v>93</v>
      </c>
      <c r="D504">
        <v>7</v>
      </c>
      <c r="E504">
        <v>2021</v>
      </c>
      <c r="F504" t="s">
        <v>76</v>
      </c>
      <c r="G504" t="s">
        <v>77</v>
      </c>
      <c r="H504" t="s">
        <v>77</v>
      </c>
      <c r="I504" t="s">
        <v>76</v>
      </c>
      <c r="J504" t="s">
        <v>77</v>
      </c>
      <c r="K504" t="s">
        <v>76</v>
      </c>
    </row>
    <row r="505" spans="1:11" x14ac:dyDescent="0.25">
      <c r="A505" t="s">
        <v>77</v>
      </c>
      <c r="B505">
        <v>384</v>
      </c>
      <c r="C505" t="s">
        <v>93</v>
      </c>
      <c r="D505">
        <v>7</v>
      </c>
      <c r="E505">
        <v>2021</v>
      </c>
      <c r="F505" t="s">
        <v>77</v>
      </c>
      <c r="G505" t="s">
        <v>76</v>
      </c>
      <c r="H505" t="s">
        <v>77</v>
      </c>
      <c r="I505" t="s">
        <v>76</v>
      </c>
      <c r="J505" t="s">
        <v>77</v>
      </c>
      <c r="K505" t="s">
        <v>76</v>
      </c>
    </row>
    <row r="506" spans="1:11" x14ac:dyDescent="0.25">
      <c r="A506" t="s">
        <v>77</v>
      </c>
      <c r="B506">
        <v>3</v>
      </c>
      <c r="C506" t="s">
        <v>94</v>
      </c>
      <c r="D506">
        <v>8</v>
      </c>
      <c r="E506">
        <v>2020</v>
      </c>
      <c r="F506" t="s">
        <v>76</v>
      </c>
      <c r="G506" t="s">
        <v>76</v>
      </c>
      <c r="H506" t="s">
        <v>77</v>
      </c>
      <c r="I506" t="s">
        <v>76</v>
      </c>
      <c r="J506" t="s">
        <v>77</v>
      </c>
      <c r="K506" t="s">
        <v>76</v>
      </c>
    </row>
    <row r="507" spans="1:11" x14ac:dyDescent="0.25">
      <c r="A507" t="s">
        <v>77</v>
      </c>
      <c r="B507">
        <v>571</v>
      </c>
      <c r="C507" t="s">
        <v>90</v>
      </c>
      <c r="D507">
        <v>8</v>
      </c>
      <c r="E507">
        <v>2021</v>
      </c>
      <c r="F507" t="s">
        <v>77</v>
      </c>
      <c r="G507" t="s">
        <v>76</v>
      </c>
      <c r="H507" t="s">
        <v>76</v>
      </c>
      <c r="I507" t="s">
        <v>76</v>
      </c>
      <c r="J507" t="s">
        <v>76</v>
      </c>
      <c r="K507" t="s">
        <v>76</v>
      </c>
    </row>
    <row r="508" spans="1:11" x14ac:dyDescent="0.25">
      <c r="A508" t="s">
        <v>77</v>
      </c>
      <c r="B508">
        <v>10</v>
      </c>
      <c r="C508" t="s">
        <v>90</v>
      </c>
      <c r="D508">
        <v>8</v>
      </c>
      <c r="E508">
        <v>2021</v>
      </c>
      <c r="F508" t="s">
        <v>76</v>
      </c>
      <c r="G508" t="s">
        <v>76</v>
      </c>
      <c r="H508" t="s">
        <v>76</v>
      </c>
      <c r="I508" t="s">
        <v>76</v>
      </c>
      <c r="J508" t="s">
        <v>76</v>
      </c>
      <c r="K508" t="s">
        <v>77</v>
      </c>
    </row>
    <row r="509" spans="1:11" x14ac:dyDescent="0.25">
      <c r="A509" t="s">
        <v>77</v>
      </c>
      <c r="B509">
        <v>4</v>
      </c>
      <c r="C509" t="s">
        <v>90</v>
      </c>
      <c r="D509">
        <v>8</v>
      </c>
      <c r="E509">
        <v>2021</v>
      </c>
      <c r="F509" t="s">
        <v>76</v>
      </c>
      <c r="G509" t="s">
        <v>76</v>
      </c>
      <c r="H509" t="s">
        <v>77</v>
      </c>
      <c r="I509" t="s">
        <v>76</v>
      </c>
      <c r="J509" t="s">
        <v>76</v>
      </c>
      <c r="K509" t="s">
        <v>77</v>
      </c>
    </row>
    <row r="510" spans="1:11" x14ac:dyDescent="0.25">
      <c r="A510" t="s">
        <v>77</v>
      </c>
      <c r="B510">
        <v>79</v>
      </c>
      <c r="C510" t="s">
        <v>90</v>
      </c>
      <c r="D510">
        <v>8</v>
      </c>
      <c r="E510">
        <v>2021</v>
      </c>
      <c r="F510" t="s">
        <v>77</v>
      </c>
      <c r="G510" t="s">
        <v>76</v>
      </c>
      <c r="H510" t="s">
        <v>76</v>
      </c>
      <c r="I510" t="s">
        <v>76</v>
      </c>
      <c r="J510" t="s">
        <v>76</v>
      </c>
      <c r="K510" t="s">
        <v>77</v>
      </c>
    </row>
    <row r="511" spans="1:11" x14ac:dyDescent="0.25">
      <c r="A511" t="s">
        <v>77</v>
      </c>
      <c r="B511">
        <v>106</v>
      </c>
      <c r="C511" t="s">
        <v>91</v>
      </c>
      <c r="D511">
        <v>8</v>
      </c>
      <c r="E511">
        <v>2021</v>
      </c>
      <c r="F511" t="s">
        <v>77</v>
      </c>
      <c r="G511" t="s">
        <v>76</v>
      </c>
      <c r="H511" t="s">
        <v>76</v>
      </c>
      <c r="I511" t="s">
        <v>76</v>
      </c>
      <c r="J511" t="s">
        <v>76</v>
      </c>
      <c r="K511" t="s">
        <v>76</v>
      </c>
    </row>
    <row r="512" spans="1:11" x14ac:dyDescent="0.25">
      <c r="A512" t="s">
        <v>77</v>
      </c>
      <c r="B512">
        <v>33</v>
      </c>
      <c r="C512" t="s">
        <v>92</v>
      </c>
      <c r="D512">
        <v>8</v>
      </c>
      <c r="E512">
        <v>2021</v>
      </c>
      <c r="F512" t="s">
        <v>76</v>
      </c>
      <c r="G512" t="s">
        <v>76</v>
      </c>
      <c r="H512" t="s">
        <v>76</v>
      </c>
      <c r="I512" t="s">
        <v>76</v>
      </c>
      <c r="J512" t="s">
        <v>76</v>
      </c>
      <c r="K512" t="s">
        <v>76</v>
      </c>
    </row>
    <row r="513" spans="1:11" x14ac:dyDescent="0.25">
      <c r="A513" t="s">
        <v>77</v>
      </c>
      <c r="B513">
        <v>1</v>
      </c>
      <c r="C513" t="s">
        <v>95</v>
      </c>
      <c r="D513">
        <v>8</v>
      </c>
      <c r="E513">
        <v>2021</v>
      </c>
      <c r="F513" t="s">
        <v>76</v>
      </c>
      <c r="G513" t="s">
        <v>76</v>
      </c>
      <c r="H513" t="s">
        <v>76</v>
      </c>
      <c r="I513" t="s">
        <v>77</v>
      </c>
      <c r="J513" t="s">
        <v>77</v>
      </c>
      <c r="K513" t="s">
        <v>76</v>
      </c>
    </row>
    <row r="514" spans="1:11" x14ac:dyDescent="0.25">
      <c r="A514" t="s">
        <v>77</v>
      </c>
      <c r="B514">
        <v>24617</v>
      </c>
      <c r="C514" t="s">
        <v>95</v>
      </c>
      <c r="D514">
        <v>8</v>
      </c>
      <c r="E514">
        <v>2021</v>
      </c>
      <c r="F514" t="s">
        <v>76</v>
      </c>
      <c r="G514" t="s">
        <v>76</v>
      </c>
      <c r="H514" t="s">
        <v>77</v>
      </c>
      <c r="I514" t="s">
        <v>76</v>
      </c>
      <c r="J514" t="s">
        <v>77</v>
      </c>
      <c r="K514" t="s">
        <v>76</v>
      </c>
    </row>
    <row r="515" spans="1:11" x14ac:dyDescent="0.25">
      <c r="A515" t="s">
        <v>77</v>
      </c>
      <c r="B515">
        <v>40</v>
      </c>
      <c r="C515" t="s">
        <v>95</v>
      </c>
      <c r="D515">
        <v>8</v>
      </c>
      <c r="E515">
        <v>2021</v>
      </c>
      <c r="F515" t="s">
        <v>76</v>
      </c>
      <c r="G515" t="s">
        <v>77</v>
      </c>
      <c r="H515" t="s">
        <v>76</v>
      </c>
      <c r="I515" t="s">
        <v>76</v>
      </c>
      <c r="J515" t="s">
        <v>77</v>
      </c>
      <c r="K515" t="s">
        <v>76</v>
      </c>
    </row>
    <row r="516" spans="1:11" x14ac:dyDescent="0.25">
      <c r="A516" t="s">
        <v>77</v>
      </c>
      <c r="B516">
        <v>24</v>
      </c>
      <c r="C516" t="s">
        <v>95</v>
      </c>
      <c r="D516">
        <v>8</v>
      </c>
      <c r="E516">
        <v>2021</v>
      </c>
      <c r="F516" t="s">
        <v>77</v>
      </c>
      <c r="G516" t="s">
        <v>76</v>
      </c>
      <c r="H516" t="s">
        <v>77</v>
      </c>
      <c r="I516" t="s">
        <v>77</v>
      </c>
      <c r="J516" t="s">
        <v>77</v>
      </c>
      <c r="K516" t="s">
        <v>76</v>
      </c>
    </row>
    <row r="517" spans="1:11" x14ac:dyDescent="0.25">
      <c r="A517" t="s">
        <v>77</v>
      </c>
      <c r="B517">
        <v>4</v>
      </c>
      <c r="C517" t="s">
        <v>95</v>
      </c>
      <c r="D517">
        <v>8</v>
      </c>
      <c r="E517">
        <v>2021</v>
      </c>
      <c r="F517" t="s">
        <v>77</v>
      </c>
      <c r="G517" t="s">
        <v>77</v>
      </c>
      <c r="H517" t="s">
        <v>77</v>
      </c>
      <c r="I517" t="s">
        <v>76</v>
      </c>
      <c r="J517" t="s">
        <v>77</v>
      </c>
      <c r="K517" t="s">
        <v>76</v>
      </c>
    </row>
    <row r="518" spans="1:11" x14ac:dyDescent="0.25">
      <c r="A518" t="s">
        <v>77</v>
      </c>
      <c r="B518">
        <v>198</v>
      </c>
      <c r="C518" t="s">
        <v>94</v>
      </c>
      <c r="D518">
        <v>8</v>
      </c>
      <c r="E518">
        <v>2021</v>
      </c>
      <c r="F518" t="s">
        <v>76</v>
      </c>
      <c r="G518" t="s">
        <v>76</v>
      </c>
      <c r="H518" t="s">
        <v>77</v>
      </c>
      <c r="I518" t="s">
        <v>77</v>
      </c>
      <c r="J518" t="s">
        <v>77</v>
      </c>
      <c r="K518" t="s">
        <v>76</v>
      </c>
    </row>
    <row r="519" spans="1:11" x14ac:dyDescent="0.25">
      <c r="A519" t="s">
        <v>77</v>
      </c>
      <c r="B519">
        <v>31</v>
      </c>
      <c r="C519" t="s">
        <v>94</v>
      </c>
      <c r="D519">
        <v>8</v>
      </c>
      <c r="E519">
        <v>2021</v>
      </c>
      <c r="F519" t="s">
        <v>76</v>
      </c>
      <c r="G519" t="s">
        <v>77</v>
      </c>
      <c r="H519" t="s">
        <v>77</v>
      </c>
      <c r="I519" t="s">
        <v>76</v>
      </c>
      <c r="J519" t="s">
        <v>77</v>
      </c>
      <c r="K519" t="s">
        <v>76</v>
      </c>
    </row>
    <row r="520" spans="1:11" x14ac:dyDescent="0.25">
      <c r="A520" t="s">
        <v>77</v>
      </c>
      <c r="B520">
        <v>551</v>
      </c>
      <c r="C520" t="s">
        <v>94</v>
      </c>
      <c r="D520">
        <v>8</v>
      </c>
      <c r="E520">
        <v>2021</v>
      </c>
      <c r="F520" t="s">
        <v>77</v>
      </c>
      <c r="G520" t="s">
        <v>76</v>
      </c>
      <c r="H520" t="s">
        <v>77</v>
      </c>
      <c r="I520" t="s">
        <v>76</v>
      </c>
      <c r="J520" t="s">
        <v>77</v>
      </c>
      <c r="K520" t="s">
        <v>76</v>
      </c>
    </row>
    <row r="521" spans="1:11" x14ac:dyDescent="0.25">
      <c r="A521" t="s">
        <v>77</v>
      </c>
      <c r="B521">
        <v>16114</v>
      </c>
      <c r="C521" t="s">
        <v>93</v>
      </c>
      <c r="D521">
        <v>8</v>
      </c>
      <c r="E521">
        <v>2021</v>
      </c>
      <c r="F521" t="s">
        <v>76</v>
      </c>
      <c r="G521" t="s">
        <v>76</v>
      </c>
      <c r="H521" t="s">
        <v>77</v>
      </c>
      <c r="I521" t="s">
        <v>76</v>
      </c>
      <c r="J521" t="s">
        <v>77</v>
      </c>
      <c r="K521" t="s">
        <v>76</v>
      </c>
    </row>
    <row r="522" spans="1:11" x14ac:dyDescent="0.25">
      <c r="A522" t="s">
        <v>77</v>
      </c>
      <c r="B522">
        <v>25</v>
      </c>
      <c r="C522" t="s">
        <v>93</v>
      </c>
      <c r="D522">
        <v>8</v>
      </c>
      <c r="E522">
        <v>2021</v>
      </c>
      <c r="F522" t="s">
        <v>76</v>
      </c>
      <c r="G522" t="s">
        <v>77</v>
      </c>
      <c r="H522" t="s">
        <v>76</v>
      </c>
      <c r="I522" t="s">
        <v>76</v>
      </c>
      <c r="J522" t="s">
        <v>77</v>
      </c>
      <c r="K522" t="s">
        <v>76</v>
      </c>
    </row>
    <row r="523" spans="1:11" x14ac:dyDescent="0.25">
      <c r="A523" t="s">
        <v>77</v>
      </c>
      <c r="B523">
        <v>1</v>
      </c>
      <c r="C523" t="s">
        <v>92</v>
      </c>
      <c r="D523">
        <v>9</v>
      </c>
      <c r="E523">
        <v>2020</v>
      </c>
      <c r="F523" t="s">
        <v>76</v>
      </c>
      <c r="G523" t="s">
        <v>76</v>
      </c>
      <c r="H523" t="s">
        <v>76</v>
      </c>
      <c r="I523" t="s">
        <v>76</v>
      </c>
      <c r="J523" t="s">
        <v>76</v>
      </c>
      <c r="K523" t="s">
        <v>76</v>
      </c>
    </row>
    <row r="524" spans="1:11" x14ac:dyDescent="0.25">
      <c r="A524" t="s">
        <v>77</v>
      </c>
      <c r="B524">
        <v>95</v>
      </c>
      <c r="C524" t="s">
        <v>95</v>
      </c>
      <c r="D524">
        <v>9</v>
      </c>
      <c r="E524">
        <v>2020</v>
      </c>
      <c r="F524" t="s">
        <v>76</v>
      </c>
      <c r="G524" t="s">
        <v>76</v>
      </c>
      <c r="H524" t="s">
        <v>77</v>
      </c>
      <c r="I524" t="s">
        <v>76</v>
      </c>
      <c r="J524" t="s">
        <v>77</v>
      </c>
      <c r="K524" t="s">
        <v>76</v>
      </c>
    </row>
    <row r="525" spans="1:11" x14ac:dyDescent="0.25">
      <c r="A525" t="s">
        <v>77</v>
      </c>
      <c r="B525">
        <v>15</v>
      </c>
      <c r="C525" t="s">
        <v>93</v>
      </c>
      <c r="D525">
        <v>9</v>
      </c>
      <c r="E525">
        <v>2020</v>
      </c>
      <c r="F525" t="s">
        <v>76</v>
      </c>
      <c r="G525" t="s">
        <v>76</v>
      </c>
      <c r="H525" t="s">
        <v>77</v>
      </c>
      <c r="I525" t="s">
        <v>76</v>
      </c>
      <c r="J525" t="s">
        <v>77</v>
      </c>
      <c r="K525" t="s">
        <v>76</v>
      </c>
    </row>
    <row r="526" spans="1:11" x14ac:dyDescent="0.25">
      <c r="A526" t="s">
        <v>77</v>
      </c>
      <c r="B526">
        <v>14</v>
      </c>
      <c r="C526" t="s">
        <v>90</v>
      </c>
      <c r="D526">
        <v>9</v>
      </c>
      <c r="E526">
        <v>2021</v>
      </c>
      <c r="F526" t="s">
        <v>76</v>
      </c>
      <c r="G526" t="s">
        <v>76</v>
      </c>
      <c r="H526" t="s">
        <v>76</v>
      </c>
      <c r="I526" t="s">
        <v>76</v>
      </c>
      <c r="J526" t="s">
        <v>76</v>
      </c>
      <c r="K526" t="s">
        <v>76</v>
      </c>
    </row>
    <row r="527" spans="1:11" x14ac:dyDescent="0.25">
      <c r="A527" t="s">
        <v>77</v>
      </c>
      <c r="B527">
        <v>762</v>
      </c>
      <c r="C527" t="s">
        <v>90</v>
      </c>
      <c r="D527">
        <v>9</v>
      </c>
      <c r="E527">
        <v>2021</v>
      </c>
      <c r="F527" t="s">
        <v>77</v>
      </c>
      <c r="G527" t="s">
        <v>76</v>
      </c>
      <c r="H527" t="s">
        <v>76</v>
      </c>
      <c r="I527" t="s">
        <v>76</v>
      </c>
      <c r="J527" t="s">
        <v>76</v>
      </c>
      <c r="K527" t="s">
        <v>76</v>
      </c>
    </row>
    <row r="528" spans="1:11" x14ac:dyDescent="0.25">
      <c r="A528" t="s">
        <v>77</v>
      </c>
      <c r="B528">
        <v>9</v>
      </c>
      <c r="C528" t="s">
        <v>90</v>
      </c>
      <c r="D528">
        <v>9</v>
      </c>
      <c r="E528">
        <v>2021</v>
      </c>
      <c r="F528" t="s">
        <v>76</v>
      </c>
      <c r="G528" t="s">
        <v>76</v>
      </c>
      <c r="H528" t="s">
        <v>76</v>
      </c>
      <c r="I528" t="s">
        <v>76</v>
      </c>
      <c r="J528" t="s">
        <v>76</v>
      </c>
      <c r="K528" t="s">
        <v>77</v>
      </c>
    </row>
    <row r="529" spans="1:11" x14ac:dyDescent="0.25">
      <c r="A529" t="s">
        <v>77</v>
      </c>
      <c r="B529">
        <v>82</v>
      </c>
      <c r="C529" t="s">
        <v>91</v>
      </c>
      <c r="D529">
        <v>9</v>
      </c>
      <c r="E529">
        <v>2021</v>
      </c>
      <c r="F529" t="s">
        <v>76</v>
      </c>
      <c r="G529" t="s">
        <v>76</v>
      </c>
      <c r="H529" t="s">
        <v>76</v>
      </c>
      <c r="I529" t="s">
        <v>76</v>
      </c>
      <c r="J529" t="s">
        <v>76</v>
      </c>
      <c r="K529" t="s">
        <v>76</v>
      </c>
    </row>
    <row r="530" spans="1:11" x14ac:dyDescent="0.25">
      <c r="A530" t="s">
        <v>76</v>
      </c>
      <c r="B530">
        <v>2</v>
      </c>
      <c r="C530" t="s">
        <v>90</v>
      </c>
      <c r="D530">
        <v>2</v>
      </c>
      <c r="E530">
        <v>2021</v>
      </c>
      <c r="F530" t="s">
        <v>77</v>
      </c>
      <c r="G530" t="s">
        <v>76</v>
      </c>
      <c r="H530" t="s">
        <v>76</v>
      </c>
      <c r="I530" t="s">
        <v>76</v>
      </c>
      <c r="J530" t="s">
        <v>76</v>
      </c>
      <c r="K530" t="s">
        <v>77</v>
      </c>
    </row>
    <row r="531" spans="1:11" x14ac:dyDescent="0.25">
      <c r="A531" t="s">
        <v>76</v>
      </c>
      <c r="B531">
        <v>126</v>
      </c>
      <c r="C531" t="s">
        <v>90</v>
      </c>
      <c r="D531">
        <v>3</v>
      </c>
      <c r="E531">
        <v>2021</v>
      </c>
      <c r="F531" t="s">
        <v>77</v>
      </c>
      <c r="G531" t="s">
        <v>76</v>
      </c>
      <c r="H531" t="s">
        <v>76</v>
      </c>
      <c r="I531" t="s">
        <v>76</v>
      </c>
      <c r="J531" t="s">
        <v>76</v>
      </c>
      <c r="K531" t="s">
        <v>76</v>
      </c>
    </row>
    <row r="532" spans="1:11" x14ac:dyDescent="0.25">
      <c r="A532" t="s">
        <v>76</v>
      </c>
      <c r="B532">
        <v>11</v>
      </c>
      <c r="C532" t="s">
        <v>91</v>
      </c>
      <c r="D532">
        <v>3</v>
      </c>
      <c r="E532">
        <v>2021</v>
      </c>
      <c r="F532" t="s">
        <v>77</v>
      </c>
      <c r="G532" t="s">
        <v>76</v>
      </c>
      <c r="H532" t="s">
        <v>76</v>
      </c>
      <c r="I532" t="s">
        <v>76</v>
      </c>
      <c r="J532" t="s">
        <v>76</v>
      </c>
      <c r="K532" t="s">
        <v>76</v>
      </c>
    </row>
    <row r="533" spans="1:11" x14ac:dyDescent="0.25">
      <c r="A533" t="s">
        <v>76</v>
      </c>
      <c r="B533">
        <v>1</v>
      </c>
      <c r="C533" t="s">
        <v>92</v>
      </c>
      <c r="D533">
        <v>3</v>
      </c>
      <c r="E533">
        <v>2021</v>
      </c>
      <c r="F533" t="s">
        <v>76</v>
      </c>
      <c r="G533" t="s">
        <v>76</v>
      </c>
      <c r="H533" t="s">
        <v>76</v>
      </c>
      <c r="I533" t="s">
        <v>76</v>
      </c>
      <c r="J533" t="s">
        <v>76</v>
      </c>
      <c r="K533" t="s">
        <v>76</v>
      </c>
    </row>
    <row r="534" spans="1:11" x14ac:dyDescent="0.25">
      <c r="A534" t="s">
        <v>76</v>
      </c>
      <c r="B534">
        <v>53</v>
      </c>
      <c r="C534" t="s">
        <v>90</v>
      </c>
      <c r="D534">
        <v>4</v>
      </c>
      <c r="E534">
        <v>2021</v>
      </c>
      <c r="F534" t="s">
        <v>76</v>
      </c>
      <c r="G534" t="s">
        <v>76</v>
      </c>
      <c r="H534" t="s">
        <v>76</v>
      </c>
      <c r="I534" t="s">
        <v>76</v>
      </c>
      <c r="J534" t="s">
        <v>76</v>
      </c>
      <c r="K534" t="s">
        <v>76</v>
      </c>
    </row>
    <row r="535" spans="1:11" x14ac:dyDescent="0.25">
      <c r="A535" t="s">
        <v>76</v>
      </c>
      <c r="B535">
        <v>19</v>
      </c>
      <c r="C535" t="s">
        <v>91</v>
      </c>
      <c r="D535">
        <v>4</v>
      </c>
      <c r="E535">
        <v>2021</v>
      </c>
      <c r="F535" t="s">
        <v>76</v>
      </c>
      <c r="G535" t="s">
        <v>76</v>
      </c>
      <c r="H535" t="s">
        <v>76</v>
      </c>
      <c r="I535" t="s">
        <v>76</v>
      </c>
      <c r="J535" t="s">
        <v>76</v>
      </c>
      <c r="K535" t="s">
        <v>76</v>
      </c>
    </row>
    <row r="536" spans="1:11" x14ac:dyDescent="0.25">
      <c r="A536" t="s">
        <v>76</v>
      </c>
      <c r="B536">
        <v>1</v>
      </c>
      <c r="C536" t="s">
        <v>95</v>
      </c>
      <c r="D536">
        <v>5</v>
      </c>
      <c r="E536">
        <v>2000</v>
      </c>
      <c r="F536" t="s">
        <v>76</v>
      </c>
      <c r="G536" t="s">
        <v>76</v>
      </c>
      <c r="H536" t="s">
        <v>77</v>
      </c>
      <c r="I536" t="s">
        <v>76</v>
      </c>
      <c r="J536" t="s">
        <v>77</v>
      </c>
      <c r="K536" t="s">
        <v>76</v>
      </c>
    </row>
    <row r="537" spans="1:11" x14ac:dyDescent="0.25">
      <c r="A537" t="s">
        <v>76</v>
      </c>
      <c r="B537">
        <v>1</v>
      </c>
      <c r="C537" t="s">
        <v>91</v>
      </c>
      <c r="D537">
        <v>5</v>
      </c>
      <c r="E537">
        <v>2020</v>
      </c>
      <c r="F537" t="s">
        <v>76</v>
      </c>
      <c r="G537" t="s">
        <v>76</v>
      </c>
      <c r="H537" t="s">
        <v>76</v>
      </c>
      <c r="I537" t="s">
        <v>76</v>
      </c>
      <c r="J537" t="s">
        <v>76</v>
      </c>
      <c r="K537" t="s">
        <v>76</v>
      </c>
    </row>
    <row r="538" spans="1:11" x14ac:dyDescent="0.25">
      <c r="A538" t="s">
        <v>76</v>
      </c>
      <c r="B538">
        <v>4</v>
      </c>
      <c r="C538" t="s">
        <v>90</v>
      </c>
      <c r="D538">
        <v>7</v>
      </c>
      <c r="E538">
        <v>2021</v>
      </c>
      <c r="F538" t="s">
        <v>77</v>
      </c>
      <c r="G538" t="s">
        <v>76</v>
      </c>
      <c r="H538" t="s">
        <v>76</v>
      </c>
      <c r="I538" t="s">
        <v>76</v>
      </c>
      <c r="J538" t="s">
        <v>76</v>
      </c>
      <c r="K538" t="s">
        <v>77</v>
      </c>
    </row>
    <row r="539" spans="1:11" x14ac:dyDescent="0.25">
      <c r="A539" t="s">
        <v>76</v>
      </c>
      <c r="B539">
        <v>5</v>
      </c>
      <c r="C539" t="s">
        <v>93</v>
      </c>
      <c r="D539">
        <v>7</v>
      </c>
      <c r="E539">
        <v>2021</v>
      </c>
      <c r="F539" t="s">
        <v>76</v>
      </c>
      <c r="G539" t="s">
        <v>76</v>
      </c>
      <c r="H539" t="s">
        <v>77</v>
      </c>
      <c r="I539" t="s">
        <v>77</v>
      </c>
      <c r="J539" t="s">
        <v>77</v>
      </c>
      <c r="K539" t="s">
        <v>76</v>
      </c>
    </row>
    <row r="540" spans="1:11" x14ac:dyDescent="0.25">
      <c r="A540" t="s">
        <v>76</v>
      </c>
      <c r="B540">
        <v>1</v>
      </c>
      <c r="C540" t="s">
        <v>93</v>
      </c>
      <c r="D540">
        <v>7</v>
      </c>
      <c r="E540">
        <v>2021</v>
      </c>
      <c r="F540" t="s">
        <v>77</v>
      </c>
      <c r="G540" t="s">
        <v>76</v>
      </c>
      <c r="H540" t="s">
        <v>77</v>
      </c>
      <c r="I540" t="s">
        <v>76</v>
      </c>
      <c r="J540" t="s">
        <v>77</v>
      </c>
      <c r="K540" t="s">
        <v>76</v>
      </c>
    </row>
    <row r="541" spans="1:11" x14ac:dyDescent="0.25">
      <c r="A541" t="s">
        <v>76</v>
      </c>
      <c r="B541">
        <v>150</v>
      </c>
      <c r="C541" t="s">
        <v>90</v>
      </c>
      <c r="D541">
        <v>8</v>
      </c>
      <c r="E541">
        <v>2021</v>
      </c>
      <c r="F541" t="s">
        <v>77</v>
      </c>
      <c r="G541" t="s">
        <v>76</v>
      </c>
      <c r="H541" t="s">
        <v>76</v>
      </c>
      <c r="I541" t="s">
        <v>76</v>
      </c>
      <c r="J541" t="s">
        <v>76</v>
      </c>
      <c r="K541" t="s">
        <v>76</v>
      </c>
    </row>
    <row r="542" spans="1:11" x14ac:dyDescent="0.25">
      <c r="A542" t="s">
        <v>76</v>
      </c>
      <c r="B542">
        <v>1</v>
      </c>
      <c r="C542" t="s">
        <v>90</v>
      </c>
      <c r="D542">
        <v>8</v>
      </c>
      <c r="E542">
        <v>2021</v>
      </c>
      <c r="F542" t="s">
        <v>76</v>
      </c>
      <c r="G542" t="s">
        <v>76</v>
      </c>
      <c r="H542" t="s">
        <v>76</v>
      </c>
      <c r="I542" t="s">
        <v>76</v>
      </c>
      <c r="J542" t="s">
        <v>76</v>
      </c>
      <c r="K542" t="s">
        <v>77</v>
      </c>
    </row>
    <row r="543" spans="1:11" x14ac:dyDescent="0.25">
      <c r="A543" t="s">
        <v>76</v>
      </c>
      <c r="B543">
        <v>1</v>
      </c>
      <c r="C543" t="s">
        <v>94</v>
      </c>
      <c r="D543">
        <v>8</v>
      </c>
      <c r="E543">
        <v>2021</v>
      </c>
      <c r="F543" t="s">
        <v>76</v>
      </c>
      <c r="G543" t="s">
        <v>77</v>
      </c>
      <c r="H543" t="s">
        <v>77</v>
      </c>
      <c r="I543" t="s">
        <v>76</v>
      </c>
      <c r="J543" t="s">
        <v>77</v>
      </c>
      <c r="K543" t="s">
        <v>76</v>
      </c>
    </row>
    <row r="544" spans="1:11" x14ac:dyDescent="0.25">
      <c r="A544" t="s">
        <v>76</v>
      </c>
      <c r="B544">
        <v>2</v>
      </c>
      <c r="C544" t="s">
        <v>94</v>
      </c>
      <c r="D544">
        <v>8</v>
      </c>
      <c r="E544">
        <v>2021</v>
      </c>
      <c r="F544" t="s">
        <v>77</v>
      </c>
      <c r="G544" t="s">
        <v>76</v>
      </c>
      <c r="H544" t="s">
        <v>77</v>
      </c>
      <c r="I544" t="s">
        <v>76</v>
      </c>
      <c r="J544" t="s">
        <v>77</v>
      </c>
      <c r="K544" t="s">
        <v>76</v>
      </c>
    </row>
    <row r="545" spans="1:11" x14ac:dyDescent="0.25">
      <c r="A545" t="s">
        <v>76</v>
      </c>
      <c r="B545">
        <v>745</v>
      </c>
      <c r="C545" t="s">
        <v>93</v>
      </c>
      <c r="D545">
        <v>8</v>
      </c>
      <c r="E545">
        <v>2021</v>
      </c>
      <c r="F545" t="s">
        <v>76</v>
      </c>
      <c r="G545" t="s">
        <v>76</v>
      </c>
      <c r="H545" t="s">
        <v>77</v>
      </c>
      <c r="I545" t="s">
        <v>76</v>
      </c>
      <c r="J545" t="s">
        <v>77</v>
      </c>
      <c r="K545" t="s">
        <v>76</v>
      </c>
    </row>
    <row r="546" spans="1:11" x14ac:dyDescent="0.25">
      <c r="A546" t="s">
        <v>76</v>
      </c>
      <c r="B546">
        <v>1</v>
      </c>
      <c r="C546" t="s">
        <v>93</v>
      </c>
      <c r="D546">
        <v>8</v>
      </c>
      <c r="E546">
        <v>2021</v>
      </c>
      <c r="F546" t="s">
        <v>76</v>
      </c>
      <c r="G546" t="s">
        <v>77</v>
      </c>
      <c r="H546" t="s">
        <v>76</v>
      </c>
      <c r="I546" t="s">
        <v>76</v>
      </c>
      <c r="J546" t="s">
        <v>77</v>
      </c>
      <c r="K546" t="s">
        <v>76</v>
      </c>
    </row>
    <row r="547" spans="1:11" x14ac:dyDescent="0.25">
      <c r="A547" t="s">
        <v>76</v>
      </c>
      <c r="B547">
        <v>2</v>
      </c>
      <c r="C547" t="s">
        <v>93</v>
      </c>
      <c r="D547">
        <v>9</v>
      </c>
      <c r="E547">
        <v>2020</v>
      </c>
      <c r="F547" t="s">
        <v>76</v>
      </c>
      <c r="G547" t="s">
        <v>76</v>
      </c>
      <c r="H547" t="s">
        <v>77</v>
      </c>
      <c r="I547" t="s">
        <v>76</v>
      </c>
      <c r="J547" t="s">
        <v>77</v>
      </c>
      <c r="K547" t="s">
        <v>76</v>
      </c>
    </row>
    <row r="548" spans="1:11" x14ac:dyDescent="0.25">
      <c r="A548" t="s">
        <v>76</v>
      </c>
      <c r="B548">
        <v>1</v>
      </c>
      <c r="C548" t="s">
        <v>93</v>
      </c>
      <c r="D548">
        <v>9</v>
      </c>
      <c r="E548">
        <v>2020</v>
      </c>
      <c r="F548" t="s">
        <v>76</v>
      </c>
      <c r="G548" t="s">
        <v>77</v>
      </c>
      <c r="H548" t="s">
        <v>76</v>
      </c>
      <c r="I548" t="s">
        <v>76</v>
      </c>
      <c r="J548" t="s">
        <v>77</v>
      </c>
      <c r="K548" t="s">
        <v>76</v>
      </c>
    </row>
    <row r="549" spans="1:11" x14ac:dyDescent="0.25">
      <c r="A549" t="s">
        <v>76</v>
      </c>
      <c r="B549">
        <v>2</v>
      </c>
      <c r="C549" t="s">
        <v>90</v>
      </c>
      <c r="D549">
        <v>9</v>
      </c>
      <c r="E549">
        <v>2021</v>
      </c>
      <c r="F549" t="s">
        <v>76</v>
      </c>
      <c r="G549" t="s">
        <v>76</v>
      </c>
      <c r="H549" t="s">
        <v>76</v>
      </c>
      <c r="I549" t="s">
        <v>76</v>
      </c>
      <c r="J549" t="s">
        <v>76</v>
      </c>
      <c r="K549" t="s">
        <v>76</v>
      </c>
    </row>
    <row r="550" spans="1:11" x14ac:dyDescent="0.25">
      <c r="A550" t="s">
        <v>76</v>
      </c>
      <c r="B550">
        <v>2</v>
      </c>
      <c r="C550" t="s">
        <v>95</v>
      </c>
      <c r="D550">
        <v>9</v>
      </c>
      <c r="E550">
        <v>2021</v>
      </c>
      <c r="F550" t="s">
        <v>77</v>
      </c>
      <c r="G550" t="s">
        <v>76</v>
      </c>
      <c r="H550" t="s">
        <v>77</v>
      </c>
      <c r="I550" t="s">
        <v>76</v>
      </c>
      <c r="J550" t="s">
        <v>77</v>
      </c>
      <c r="K550" t="s">
        <v>76</v>
      </c>
    </row>
    <row r="551" spans="1:11" x14ac:dyDescent="0.25">
      <c r="A551" t="s">
        <v>76</v>
      </c>
      <c r="B551">
        <v>119</v>
      </c>
      <c r="C551" t="s">
        <v>94</v>
      </c>
      <c r="D551">
        <v>9</v>
      </c>
      <c r="E551">
        <v>2021</v>
      </c>
      <c r="F551" t="s">
        <v>76</v>
      </c>
      <c r="G551" t="s">
        <v>76</v>
      </c>
      <c r="H551" t="s">
        <v>77</v>
      </c>
      <c r="I551" t="s">
        <v>76</v>
      </c>
      <c r="J551" t="s">
        <v>77</v>
      </c>
      <c r="K551" t="s">
        <v>76</v>
      </c>
    </row>
    <row r="552" spans="1:11" x14ac:dyDescent="0.25">
      <c r="A552" t="s">
        <v>76</v>
      </c>
      <c r="B552">
        <v>1</v>
      </c>
      <c r="C552" t="s">
        <v>90</v>
      </c>
      <c r="D552">
        <v>10</v>
      </c>
      <c r="E552">
        <v>2020</v>
      </c>
      <c r="F552" t="s">
        <v>76</v>
      </c>
      <c r="G552" t="s">
        <v>76</v>
      </c>
      <c r="H552" t="s">
        <v>76</v>
      </c>
      <c r="I552" t="s">
        <v>76</v>
      </c>
      <c r="J552" t="s">
        <v>76</v>
      </c>
      <c r="K552" t="s">
        <v>76</v>
      </c>
    </row>
    <row r="553" spans="1:11" x14ac:dyDescent="0.25">
      <c r="A553" t="s">
        <v>76</v>
      </c>
      <c r="B553">
        <v>2</v>
      </c>
      <c r="C553" t="s">
        <v>94</v>
      </c>
      <c r="D553">
        <v>10</v>
      </c>
      <c r="E553">
        <v>2020</v>
      </c>
      <c r="F553" t="s">
        <v>76</v>
      </c>
      <c r="G553" t="s">
        <v>76</v>
      </c>
      <c r="H553" t="s">
        <v>77</v>
      </c>
      <c r="I553" t="s">
        <v>76</v>
      </c>
      <c r="J553" t="s">
        <v>77</v>
      </c>
      <c r="K553" t="s">
        <v>76</v>
      </c>
    </row>
    <row r="554" spans="1:11" x14ac:dyDescent="0.25">
      <c r="A554" t="s">
        <v>76</v>
      </c>
      <c r="B554">
        <v>1</v>
      </c>
      <c r="C554" t="s">
        <v>94</v>
      </c>
      <c r="D554">
        <v>10</v>
      </c>
      <c r="E554">
        <v>2020</v>
      </c>
      <c r="F554" t="s">
        <v>76</v>
      </c>
      <c r="G554" t="s">
        <v>77</v>
      </c>
      <c r="H554" t="s">
        <v>76</v>
      </c>
      <c r="I554" t="s">
        <v>76</v>
      </c>
      <c r="J554" t="s">
        <v>77</v>
      </c>
      <c r="K554" t="s">
        <v>76</v>
      </c>
    </row>
    <row r="555" spans="1:11" x14ac:dyDescent="0.25">
      <c r="A555" t="s">
        <v>76</v>
      </c>
      <c r="B555">
        <v>26</v>
      </c>
      <c r="C555" t="s">
        <v>95</v>
      </c>
      <c r="D555">
        <v>10</v>
      </c>
      <c r="E555">
        <v>2021</v>
      </c>
      <c r="F555" t="s">
        <v>76</v>
      </c>
      <c r="G555" t="s">
        <v>76</v>
      </c>
      <c r="H555" t="s">
        <v>77</v>
      </c>
      <c r="I555" t="s">
        <v>76</v>
      </c>
      <c r="J555" t="s">
        <v>77</v>
      </c>
      <c r="K555" t="s">
        <v>76</v>
      </c>
    </row>
    <row r="556" spans="1:11" x14ac:dyDescent="0.25">
      <c r="A556" t="s">
        <v>76</v>
      </c>
      <c r="B556">
        <v>19</v>
      </c>
      <c r="C556" t="s">
        <v>95</v>
      </c>
      <c r="D556">
        <v>11</v>
      </c>
      <c r="E556">
        <v>2020</v>
      </c>
      <c r="F556" t="s">
        <v>76</v>
      </c>
      <c r="G556" t="s">
        <v>76</v>
      </c>
      <c r="H556" t="s">
        <v>77</v>
      </c>
      <c r="I556" t="s">
        <v>76</v>
      </c>
      <c r="J556" t="s">
        <v>77</v>
      </c>
      <c r="K556" t="s">
        <v>76</v>
      </c>
    </row>
    <row r="557" spans="1:11" x14ac:dyDescent="0.25">
      <c r="A557" t="s">
        <v>76</v>
      </c>
      <c r="B557">
        <v>5</v>
      </c>
      <c r="C557" t="s">
        <v>92</v>
      </c>
      <c r="D557">
        <v>14</v>
      </c>
      <c r="E557">
        <v>2020</v>
      </c>
      <c r="F557" t="s">
        <v>76</v>
      </c>
      <c r="G557" t="s">
        <v>76</v>
      </c>
      <c r="H557" t="s">
        <v>76</v>
      </c>
      <c r="I557" t="s">
        <v>76</v>
      </c>
      <c r="J557" t="s">
        <v>76</v>
      </c>
      <c r="K557" t="s">
        <v>76</v>
      </c>
    </row>
    <row r="558" spans="1:11" x14ac:dyDescent="0.25">
      <c r="A558" t="s">
        <v>76</v>
      </c>
      <c r="B558">
        <v>9</v>
      </c>
      <c r="C558" t="s">
        <v>91</v>
      </c>
      <c r="D558">
        <v>15</v>
      </c>
      <c r="E558">
        <v>2020</v>
      </c>
      <c r="F558" t="s">
        <v>76</v>
      </c>
      <c r="G558" t="s">
        <v>76</v>
      </c>
      <c r="H558" t="s">
        <v>76</v>
      </c>
      <c r="I558" t="s">
        <v>76</v>
      </c>
      <c r="J558" t="s">
        <v>76</v>
      </c>
      <c r="K558" t="s">
        <v>76</v>
      </c>
    </row>
    <row r="559" spans="1:11" x14ac:dyDescent="0.25">
      <c r="A559" t="s">
        <v>76</v>
      </c>
      <c r="B559">
        <v>13</v>
      </c>
      <c r="C559" t="s">
        <v>90</v>
      </c>
      <c r="D559">
        <v>18</v>
      </c>
      <c r="E559">
        <v>2020</v>
      </c>
      <c r="F559" t="s">
        <v>76</v>
      </c>
      <c r="G559" t="s">
        <v>76</v>
      </c>
      <c r="H559" t="s">
        <v>76</v>
      </c>
      <c r="I559" t="s">
        <v>76</v>
      </c>
      <c r="J559" t="s">
        <v>76</v>
      </c>
      <c r="K559" t="s">
        <v>76</v>
      </c>
    </row>
    <row r="560" spans="1:11" x14ac:dyDescent="0.25">
      <c r="A560" t="s">
        <v>76</v>
      </c>
      <c r="B560">
        <v>6</v>
      </c>
      <c r="C560" t="s">
        <v>90</v>
      </c>
      <c r="D560">
        <v>26</v>
      </c>
      <c r="E560">
        <v>2020</v>
      </c>
      <c r="F560" t="s">
        <v>76</v>
      </c>
      <c r="G560" t="s">
        <v>76</v>
      </c>
      <c r="H560" t="s">
        <v>76</v>
      </c>
      <c r="I560" t="s">
        <v>76</v>
      </c>
      <c r="J560" t="s">
        <v>76</v>
      </c>
      <c r="K560" t="s">
        <v>76</v>
      </c>
    </row>
    <row r="561" spans="1:11" x14ac:dyDescent="0.25">
      <c r="A561" t="s">
        <v>76</v>
      </c>
      <c r="B561">
        <v>109</v>
      </c>
      <c r="C561" t="s">
        <v>93</v>
      </c>
      <c r="D561">
        <v>36</v>
      </c>
      <c r="E561">
        <v>2020</v>
      </c>
      <c r="F561" t="s">
        <v>76</v>
      </c>
      <c r="G561" t="s">
        <v>76</v>
      </c>
      <c r="H561" t="s">
        <v>77</v>
      </c>
      <c r="I561" t="s">
        <v>76</v>
      </c>
      <c r="J561" t="s">
        <v>77</v>
      </c>
      <c r="K561" t="s">
        <v>76</v>
      </c>
    </row>
    <row r="562" spans="1:11" x14ac:dyDescent="0.25">
      <c r="A562" t="s">
        <v>76</v>
      </c>
      <c r="B562">
        <v>28</v>
      </c>
      <c r="C562" t="s">
        <v>94</v>
      </c>
      <c r="D562">
        <v>37</v>
      </c>
      <c r="E562">
        <v>2020</v>
      </c>
      <c r="F562" t="s">
        <v>76</v>
      </c>
      <c r="G562" t="s">
        <v>76</v>
      </c>
      <c r="H562" t="s">
        <v>77</v>
      </c>
      <c r="I562" t="s">
        <v>76</v>
      </c>
      <c r="J562" t="s">
        <v>77</v>
      </c>
      <c r="K562" t="s">
        <v>76</v>
      </c>
    </row>
    <row r="563" spans="1:11" x14ac:dyDescent="0.25">
      <c r="A563" t="s">
        <v>76</v>
      </c>
      <c r="B563">
        <v>13</v>
      </c>
      <c r="C563" t="s">
        <v>95</v>
      </c>
      <c r="D563">
        <v>38</v>
      </c>
      <c r="E563">
        <v>2020</v>
      </c>
      <c r="F563" t="s">
        <v>76</v>
      </c>
      <c r="G563" t="s">
        <v>76</v>
      </c>
      <c r="H563" t="s">
        <v>77</v>
      </c>
      <c r="I563" t="s">
        <v>76</v>
      </c>
      <c r="J563" t="s">
        <v>77</v>
      </c>
      <c r="K563" t="s">
        <v>76</v>
      </c>
    </row>
    <row r="564" spans="1:11" x14ac:dyDescent="0.25">
      <c r="A564" t="s">
        <v>76</v>
      </c>
      <c r="B564">
        <v>54</v>
      </c>
      <c r="C564" t="s">
        <v>91</v>
      </c>
      <c r="D564">
        <v>42</v>
      </c>
      <c r="E564">
        <v>2020</v>
      </c>
      <c r="F564" t="s">
        <v>76</v>
      </c>
      <c r="G564" t="s">
        <v>76</v>
      </c>
      <c r="H564" t="s">
        <v>76</v>
      </c>
      <c r="I564" t="s">
        <v>76</v>
      </c>
      <c r="J564" t="s">
        <v>76</v>
      </c>
      <c r="K564" t="s">
        <v>76</v>
      </c>
    </row>
    <row r="565" spans="1:11" x14ac:dyDescent="0.25">
      <c r="A565" t="s">
        <v>76</v>
      </c>
      <c r="B565">
        <v>1005</v>
      </c>
      <c r="C565" t="s">
        <v>93</v>
      </c>
      <c r="D565">
        <v>43</v>
      </c>
      <c r="E565">
        <v>2020</v>
      </c>
      <c r="F565" t="s">
        <v>76</v>
      </c>
      <c r="G565" t="s">
        <v>76</v>
      </c>
      <c r="H565" t="s">
        <v>77</v>
      </c>
      <c r="I565" t="s">
        <v>76</v>
      </c>
      <c r="J565" t="s">
        <v>77</v>
      </c>
      <c r="K565" t="s">
        <v>76</v>
      </c>
    </row>
    <row r="566" spans="1:11" x14ac:dyDescent="0.25">
      <c r="A566" t="s">
        <v>76</v>
      </c>
      <c r="B566">
        <v>1</v>
      </c>
      <c r="C566" t="s">
        <v>93</v>
      </c>
      <c r="D566">
        <v>43</v>
      </c>
      <c r="E566">
        <v>2020</v>
      </c>
      <c r="F566" t="s">
        <v>76</v>
      </c>
      <c r="G566" t="s">
        <v>77</v>
      </c>
      <c r="H566" t="s">
        <v>76</v>
      </c>
      <c r="I566" t="s">
        <v>76</v>
      </c>
      <c r="J566" t="s">
        <v>77</v>
      </c>
      <c r="K566" t="s">
        <v>76</v>
      </c>
    </row>
    <row r="567" spans="1:11" x14ac:dyDescent="0.25">
      <c r="A567" t="s">
        <v>76</v>
      </c>
      <c r="B567">
        <v>15</v>
      </c>
      <c r="C567" t="s">
        <v>90</v>
      </c>
      <c r="D567">
        <v>44</v>
      </c>
      <c r="E567">
        <v>2020</v>
      </c>
      <c r="F567" t="s">
        <v>76</v>
      </c>
      <c r="G567" t="s">
        <v>76</v>
      </c>
      <c r="H567" t="s">
        <v>76</v>
      </c>
      <c r="I567" t="s">
        <v>76</v>
      </c>
      <c r="J567" t="s">
        <v>76</v>
      </c>
      <c r="K567" t="s">
        <v>76</v>
      </c>
    </row>
    <row r="568" spans="1:11" x14ac:dyDescent="0.25">
      <c r="A568" t="s">
        <v>76</v>
      </c>
      <c r="B568">
        <v>178</v>
      </c>
      <c r="C568" t="s">
        <v>94</v>
      </c>
      <c r="D568">
        <v>44</v>
      </c>
      <c r="E568">
        <v>2020</v>
      </c>
      <c r="F568" t="s">
        <v>76</v>
      </c>
      <c r="G568" t="s">
        <v>76</v>
      </c>
      <c r="H568" t="s">
        <v>77</v>
      </c>
      <c r="I568" t="s">
        <v>76</v>
      </c>
      <c r="J568" t="s">
        <v>77</v>
      </c>
      <c r="K568" t="s">
        <v>76</v>
      </c>
    </row>
    <row r="569" spans="1:11" x14ac:dyDescent="0.25">
      <c r="A569" t="s">
        <v>76</v>
      </c>
      <c r="B569">
        <v>1544</v>
      </c>
      <c r="C569" t="s">
        <v>93</v>
      </c>
      <c r="D569">
        <v>44</v>
      </c>
      <c r="E569">
        <v>2020</v>
      </c>
      <c r="F569" t="s">
        <v>76</v>
      </c>
      <c r="G569" t="s">
        <v>76</v>
      </c>
      <c r="H569" t="s">
        <v>77</v>
      </c>
      <c r="I569" t="s">
        <v>76</v>
      </c>
      <c r="J569" t="s">
        <v>77</v>
      </c>
      <c r="K569" t="s">
        <v>76</v>
      </c>
    </row>
    <row r="570" spans="1:11" x14ac:dyDescent="0.25">
      <c r="A570" t="s">
        <v>76</v>
      </c>
      <c r="B570">
        <v>1</v>
      </c>
      <c r="C570" t="s">
        <v>93</v>
      </c>
      <c r="D570">
        <v>44</v>
      </c>
      <c r="E570">
        <v>2020</v>
      </c>
      <c r="F570" t="s">
        <v>76</v>
      </c>
      <c r="G570" t="s">
        <v>77</v>
      </c>
      <c r="H570" t="s">
        <v>76</v>
      </c>
      <c r="I570" t="s">
        <v>76</v>
      </c>
      <c r="J570" t="s">
        <v>77</v>
      </c>
      <c r="K570" t="s">
        <v>76</v>
      </c>
    </row>
    <row r="571" spans="1:11" x14ac:dyDescent="0.25">
      <c r="A571" t="s">
        <v>76</v>
      </c>
      <c r="B571">
        <v>151</v>
      </c>
      <c r="C571" t="s">
        <v>95</v>
      </c>
      <c r="D571">
        <v>45</v>
      </c>
      <c r="E571">
        <v>2020</v>
      </c>
      <c r="F571" t="s">
        <v>76</v>
      </c>
      <c r="G571" t="s">
        <v>76</v>
      </c>
      <c r="H571" t="s">
        <v>77</v>
      </c>
      <c r="I571" t="s">
        <v>76</v>
      </c>
      <c r="J571" t="s">
        <v>77</v>
      </c>
      <c r="K571" t="s">
        <v>76</v>
      </c>
    </row>
    <row r="572" spans="1:11" x14ac:dyDescent="0.25">
      <c r="A572" t="s">
        <v>76</v>
      </c>
      <c r="B572">
        <v>206</v>
      </c>
      <c r="C572" t="s">
        <v>94</v>
      </c>
      <c r="D572">
        <v>45</v>
      </c>
      <c r="E572">
        <v>2020</v>
      </c>
      <c r="F572" t="s">
        <v>76</v>
      </c>
      <c r="G572" t="s">
        <v>76</v>
      </c>
      <c r="H572" t="s">
        <v>77</v>
      </c>
      <c r="I572" t="s">
        <v>76</v>
      </c>
      <c r="J572" t="s">
        <v>77</v>
      </c>
      <c r="K572" t="s">
        <v>76</v>
      </c>
    </row>
    <row r="573" spans="1:11" x14ac:dyDescent="0.25">
      <c r="A573" t="s">
        <v>76</v>
      </c>
      <c r="B573">
        <v>159</v>
      </c>
      <c r="C573" t="s">
        <v>95</v>
      </c>
      <c r="D573">
        <v>46</v>
      </c>
      <c r="E573">
        <v>2020</v>
      </c>
      <c r="F573" t="s">
        <v>76</v>
      </c>
      <c r="G573" t="s">
        <v>76</v>
      </c>
      <c r="H573" t="s">
        <v>77</v>
      </c>
      <c r="I573" t="s">
        <v>76</v>
      </c>
      <c r="J573" t="s">
        <v>77</v>
      </c>
      <c r="K573" t="s">
        <v>76</v>
      </c>
    </row>
    <row r="574" spans="1:11" x14ac:dyDescent="0.25">
      <c r="A574" t="s">
        <v>76</v>
      </c>
      <c r="B574">
        <v>1</v>
      </c>
      <c r="C574" t="s">
        <v>95</v>
      </c>
      <c r="D574">
        <v>46</v>
      </c>
      <c r="E574">
        <v>2020</v>
      </c>
      <c r="F574" t="s">
        <v>76</v>
      </c>
      <c r="G574" t="s">
        <v>77</v>
      </c>
      <c r="H574" t="s">
        <v>76</v>
      </c>
      <c r="I574" t="s">
        <v>76</v>
      </c>
      <c r="J574" t="s">
        <v>77</v>
      </c>
      <c r="K574" t="s">
        <v>76</v>
      </c>
    </row>
    <row r="575" spans="1:11" x14ac:dyDescent="0.25">
      <c r="A575" t="s">
        <v>76</v>
      </c>
      <c r="B575">
        <v>1</v>
      </c>
      <c r="C575" t="s">
        <v>92</v>
      </c>
      <c r="D575">
        <v>48</v>
      </c>
      <c r="E575">
        <v>2020</v>
      </c>
      <c r="F575" t="s">
        <v>76</v>
      </c>
      <c r="G575" t="s">
        <v>76</v>
      </c>
      <c r="H575" t="s">
        <v>76</v>
      </c>
      <c r="I575" t="s">
        <v>76</v>
      </c>
      <c r="J575" t="s">
        <v>76</v>
      </c>
      <c r="K575" t="s">
        <v>76</v>
      </c>
    </row>
    <row r="576" spans="1:11" x14ac:dyDescent="0.25">
      <c r="A576" t="s">
        <v>76</v>
      </c>
      <c r="B576">
        <v>102</v>
      </c>
      <c r="C576" t="s">
        <v>91</v>
      </c>
      <c r="D576">
        <v>49</v>
      </c>
      <c r="E576">
        <v>2020</v>
      </c>
      <c r="F576" t="s">
        <v>76</v>
      </c>
      <c r="G576" t="s">
        <v>76</v>
      </c>
      <c r="H576" t="s">
        <v>76</v>
      </c>
      <c r="I576" t="s">
        <v>76</v>
      </c>
      <c r="J576" t="s">
        <v>76</v>
      </c>
      <c r="K576" t="s">
        <v>76</v>
      </c>
    </row>
    <row r="577" spans="1:11" x14ac:dyDescent="0.25">
      <c r="A577" t="s">
        <v>76</v>
      </c>
      <c r="B577">
        <v>1</v>
      </c>
      <c r="C577" t="s">
        <v>92</v>
      </c>
      <c r="D577">
        <v>49</v>
      </c>
      <c r="E577">
        <v>2020</v>
      </c>
      <c r="F577" t="s">
        <v>76</v>
      </c>
      <c r="G577" t="s">
        <v>76</v>
      </c>
      <c r="H577" t="s">
        <v>76</v>
      </c>
      <c r="I577" t="s">
        <v>76</v>
      </c>
      <c r="J577" t="s">
        <v>76</v>
      </c>
      <c r="K577" t="s">
        <v>76</v>
      </c>
    </row>
    <row r="578" spans="1:11" x14ac:dyDescent="0.25">
      <c r="A578" t="s">
        <v>76</v>
      </c>
      <c r="B578">
        <v>111</v>
      </c>
      <c r="C578" t="s">
        <v>91</v>
      </c>
      <c r="D578">
        <v>50</v>
      </c>
      <c r="E578">
        <v>2020</v>
      </c>
      <c r="F578" t="s">
        <v>76</v>
      </c>
      <c r="G578" t="s">
        <v>76</v>
      </c>
      <c r="H578" t="s">
        <v>76</v>
      </c>
      <c r="I578" t="s">
        <v>76</v>
      </c>
      <c r="J578" t="s">
        <v>76</v>
      </c>
      <c r="K578" t="s">
        <v>76</v>
      </c>
    </row>
    <row r="579" spans="1:11" x14ac:dyDescent="0.25">
      <c r="A579" t="s">
        <v>76</v>
      </c>
      <c r="B579">
        <v>1</v>
      </c>
      <c r="C579" t="s">
        <v>90</v>
      </c>
      <c r="D579">
        <v>51</v>
      </c>
      <c r="E579">
        <v>2020</v>
      </c>
      <c r="F579" t="s">
        <v>76</v>
      </c>
      <c r="G579" t="s">
        <v>76</v>
      </c>
      <c r="H579" t="s">
        <v>77</v>
      </c>
      <c r="I579" t="s">
        <v>76</v>
      </c>
      <c r="J579" t="s">
        <v>76</v>
      </c>
      <c r="K579" t="s">
        <v>77</v>
      </c>
    </row>
    <row r="580" spans="1:11" x14ac:dyDescent="0.25">
      <c r="A580" t="s">
        <v>76</v>
      </c>
      <c r="B580">
        <v>65</v>
      </c>
      <c r="C580" t="s">
        <v>90</v>
      </c>
      <c r="D580">
        <v>52</v>
      </c>
      <c r="E580">
        <v>2020</v>
      </c>
      <c r="F580" t="s">
        <v>77</v>
      </c>
      <c r="G580" t="s">
        <v>76</v>
      </c>
      <c r="H580" t="s">
        <v>76</v>
      </c>
      <c r="I580" t="s">
        <v>76</v>
      </c>
      <c r="J580" t="s">
        <v>76</v>
      </c>
      <c r="K580" t="s">
        <v>76</v>
      </c>
    </row>
    <row r="581" spans="1:11" x14ac:dyDescent="0.25">
      <c r="A581" t="s">
        <v>76</v>
      </c>
      <c r="B581">
        <v>1</v>
      </c>
      <c r="C581" t="s">
        <v>90</v>
      </c>
      <c r="D581">
        <v>52</v>
      </c>
      <c r="E581">
        <v>2020</v>
      </c>
      <c r="F581" t="s">
        <v>76</v>
      </c>
      <c r="G581" t="s">
        <v>76</v>
      </c>
      <c r="H581" t="s">
        <v>76</v>
      </c>
      <c r="I581" t="s">
        <v>76</v>
      </c>
      <c r="J581" t="s">
        <v>76</v>
      </c>
      <c r="K581" t="s">
        <v>77</v>
      </c>
    </row>
    <row r="582" spans="1:11" x14ac:dyDescent="0.25">
      <c r="A582" t="s">
        <v>76</v>
      </c>
      <c r="B582">
        <v>5</v>
      </c>
      <c r="C582" t="s">
        <v>90</v>
      </c>
      <c r="D582">
        <v>53</v>
      </c>
      <c r="E582">
        <v>2020</v>
      </c>
      <c r="F582" t="s">
        <v>76</v>
      </c>
      <c r="G582" t="s">
        <v>76</v>
      </c>
      <c r="H582" t="s">
        <v>76</v>
      </c>
      <c r="I582" t="s">
        <v>76</v>
      </c>
      <c r="J582" t="s">
        <v>76</v>
      </c>
      <c r="K582" t="s">
        <v>76</v>
      </c>
    </row>
    <row r="583" spans="1:11" x14ac:dyDescent="0.25">
      <c r="A583" t="s">
        <v>76</v>
      </c>
      <c r="B583">
        <v>6</v>
      </c>
      <c r="C583" t="s">
        <v>93</v>
      </c>
      <c r="D583">
        <v>53</v>
      </c>
      <c r="E583">
        <v>2020</v>
      </c>
      <c r="F583" t="s">
        <v>77</v>
      </c>
      <c r="G583" t="s">
        <v>76</v>
      </c>
      <c r="H583" t="s">
        <v>77</v>
      </c>
      <c r="I583" t="s">
        <v>76</v>
      </c>
      <c r="J583" t="s">
        <v>77</v>
      </c>
      <c r="K583" t="s">
        <v>76</v>
      </c>
    </row>
    <row r="584" spans="1:11" x14ac:dyDescent="0.25">
      <c r="A584" t="s">
        <v>77</v>
      </c>
      <c r="B584">
        <v>416</v>
      </c>
      <c r="C584" t="s">
        <v>90</v>
      </c>
      <c r="D584">
        <v>1</v>
      </c>
      <c r="E584">
        <v>2021</v>
      </c>
      <c r="F584" t="s">
        <v>77</v>
      </c>
      <c r="G584" t="s">
        <v>76</v>
      </c>
      <c r="H584" t="s">
        <v>76</v>
      </c>
      <c r="I584" t="s">
        <v>76</v>
      </c>
      <c r="J584" t="s">
        <v>76</v>
      </c>
      <c r="K584" t="s">
        <v>76</v>
      </c>
    </row>
    <row r="585" spans="1:11" x14ac:dyDescent="0.25">
      <c r="A585" t="s">
        <v>77</v>
      </c>
      <c r="B585">
        <v>29</v>
      </c>
      <c r="C585" t="s">
        <v>90</v>
      </c>
      <c r="D585">
        <v>1</v>
      </c>
      <c r="E585">
        <v>2021</v>
      </c>
      <c r="F585" t="s">
        <v>76</v>
      </c>
      <c r="G585" t="s">
        <v>76</v>
      </c>
      <c r="H585" t="s">
        <v>76</v>
      </c>
      <c r="I585" t="s">
        <v>76</v>
      </c>
      <c r="J585" t="s">
        <v>76</v>
      </c>
      <c r="K585" t="s">
        <v>77</v>
      </c>
    </row>
    <row r="586" spans="1:11" x14ac:dyDescent="0.25">
      <c r="A586" t="s">
        <v>77</v>
      </c>
      <c r="B586">
        <v>19</v>
      </c>
      <c r="C586" t="s">
        <v>94</v>
      </c>
      <c r="D586">
        <v>1</v>
      </c>
      <c r="E586">
        <v>2021</v>
      </c>
      <c r="F586" t="s">
        <v>76</v>
      </c>
      <c r="G586" t="s">
        <v>76</v>
      </c>
      <c r="H586" t="s">
        <v>77</v>
      </c>
      <c r="I586" t="s">
        <v>77</v>
      </c>
      <c r="J586" t="s">
        <v>77</v>
      </c>
      <c r="K586" t="s">
        <v>76</v>
      </c>
    </row>
    <row r="587" spans="1:11" x14ac:dyDescent="0.25">
      <c r="A587" t="s">
        <v>77</v>
      </c>
      <c r="B587">
        <v>401</v>
      </c>
      <c r="C587" t="s">
        <v>94</v>
      </c>
      <c r="D587">
        <v>1</v>
      </c>
      <c r="E587">
        <v>2021</v>
      </c>
      <c r="F587" t="s">
        <v>77</v>
      </c>
      <c r="G587" t="s">
        <v>76</v>
      </c>
      <c r="H587" t="s">
        <v>77</v>
      </c>
      <c r="I587" t="s">
        <v>76</v>
      </c>
      <c r="J587" t="s">
        <v>77</v>
      </c>
      <c r="K587" t="s">
        <v>76</v>
      </c>
    </row>
    <row r="588" spans="1:11" x14ac:dyDescent="0.25">
      <c r="A588" t="s">
        <v>77</v>
      </c>
      <c r="B588">
        <v>44884</v>
      </c>
      <c r="C588" t="s">
        <v>93</v>
      </c>
      <c r="D588">
        <v>1</v>
      </c>
      <c r="E588">
        <v>2021</v>
      </c>
      <c r="F588" t="s">
        <v>76</v>
      </c>
      <c r="G588" t="s">
        <v>76</v>
      </c>
      <c r="H588" t="s">
        <v>77</v>
      </c>
      <c r="I588" t="s">
        <v>76</v>
      </c>
      <c r="J588" t="s">
        <v>77</v>
      </c>
      <c r="K588" t="s">
        <v>76</v>
      </c>
    </row>
    <row r="589" spans="1:11" x14ac:dyDescent="0.25">
      <c r="A589" t="s">
        <v>77</v>
      </c>
      <c r="B589">
        <v>4</v>
      </c>
      <c r="C589" t="s">
        <v>93</v>
      </c>
      <c r="D589">
        <v>1</v>
      </c>
      <c r="E589">
        <v>2021</v>
      </c>
      <c r="F589" t="s">
        <v>76</v>
      </c>
      <c r="G589" t="s">
        <v>77</v>
      </c>
      <c r="H589" t="s">
        <v>76</v>
      </c>
      <c r="I589" t="s">
        <v>76</v>
      </c>
      <c r="J589" t="s">
        <v>77</v>
      </c>
      <c r="K589" t="s">
        <v>76</v>
      </c>
    </row>
    <row r="590" spans="1:11" x14ac:dyDescent="0.25">
      <c r="A590" t="s">
        <v>77</v>
      </c>
      <c r="B590">
        <v>102</v>
      </c>
      <c r="C590" t="s">
        <v>90</v>
      </c>
      <c r="D590">
        <v>2</v>
      </c>
      <c r="E590">
        <v>2021</v>
      </c>
      <c r="F590" t="s">
        <v>76</v>
      </c>
      <c r="G590" t="s">
        <v>76</v>
      </c>
      <c r="H590" t="s">
        <v>76</v>
      </c>
      <c r="I590" t="s">
        <v>76</v>
      </c>
      <c r="J590" t="s">
        <v>76</v>
      </c>
      <c r="K590" t="s">
        <v>76</v>
      </c>
    </row>
    <row r="591" spans="1:11" x14ac:dyDescent="0.25">
      <c r="A591" t="s">
        <v>77</v>
      </c>
      <c r="B591">
        <v>78</v>
      </c>
      <c r="C591" t="s">
        <v>95</v>
      </c>
      <c r="D591">
        <v>2</v>
      </c>
      <c r="E591">
        <v>2021</v>
      </c>
      <c r="F591" t="s">
        <v>76</v>
      </c>
      <c r="G591" t="s">
        <v>76</v>
      </c>
      <c r="H591" t="s">
        <v>77</v>
      </c>
      <c r="I591" t="s">
        <v>77</v>
      </c>
      <c r="J591" t="s">
        <v>77</v>
      </c>
      <c r="K591" t="s">
        <v>76</v>
      </c>
    </row>
    <row r="592" spans="1:11" x14ac:dyDescent="0.25">
      <c r="A592" t="s">
        <v>77</v>
      </c>
      <c r="B592">
        <v>2</v>
      </c>
      <c r="C592" t="s">
        <v>95</v>
      </c>
      <c r="D592">
        <v>2</v>
      </c>
      <c r="E592">
        <v>2021</v>
      </c>
      <c r="F592" t="s">
        <v>76</v>
      </c>
      <c r="G592" t="s">
        <v>77</v>
      </c>
      <c r="H592" t="s">
        <v>77</v>
      </c>
      <c r="I592" t="s">
        <v>76</v>
      </c>
      <c r="J592" t="s">
        <v>77</v>
      </c>
      <c r="K592" t="s">
        <v>76</v>
      </c>
    </row>
    <row r="593" spans="1:11" x14ac:dyDescent="0.25">
      <c r="A593" t="s">
        <v>77</v>
      </c>
      <c r="B593">
        <v>932</v>
      </c>
      <c r="C593" t="s">
        <v>95</v>
      </c>
      <c r="D593">
        <v>2</v>
      </c>
      <c r="E593">
        <v>2021</v>
      </c>
      <c r="F593" t="s">
        <v>77</v>
      </c>
      <c r="G593" t="s">
        <v>76</v>
      </c>
      <c r="H593" t="s">
        <v>77</v>
      </c>
      <c r="I593" t="s">
        <v>76</v>
      </c>
      <c r="J593" t="s">
        <v>77</v>
      </c>
      <c r="K593" t="s">
        <v>76</v>
      </c>
    </row>
    <row r="594" spans="1:11" x14ac:dyDescent="0.25">
      <c r="A594" t="s">
        <v>77</v>
      </c>
      <c r="B594">
        <v>28512</v>
      </c>
      <c r="C594" t="s">
        <v>94</v>
      </c>
      <c r="D594">
        <v>2</v>
      </c>
      <c r="E594">
        <v>2021</v>
      </c>
      <c r="F594" t="s">
        <v>76</v>
      </c>
      <c r="G594" t="s">
        <v>76</v>
      </c>
      <c r="H594" t="s">
        <v>77</v>
      </c>
      <c r="I594" t="s">
        <v>76</v>
      </c>
      <c r="J594" t="s">
        <v>77</v>
      </c>
      <c r="K594" t="s">
        <v>76</v>
      </c>
    </row>
    <row r="595" spans="1:11" x14ac:dyDescent="0.25">
      <c r="A595" t="s">
        <v>77</v>
      </c>
      <c r="B595">
        <v>3</v>
      </c>
      <c r="C595" t="s">
        <v>94</v>
      </c>
      <c r="D595">
        <v>2</v>
      </c>
      <c r="E595">
        <v>2021</v>
      </c>
      <c r="F595" t="s">
        <v>76</v>
      </c>
      <c r="G595" t="s">
        <v>77</v>
      </c>
      <c r="H595" t="s">
        <v>76</v>
      </c>
      <c r="I595" t="s">
        <v>76</v>
      </c>
      <c r="J595" t="s">
        <v>77</v>
      </c>
      <c r="K595" t="s">
        <v>76</v>
      </c>
    </row>
    <row r="596" spans="1:11" x14ac:dyDescent="0.25">
      <c r="A596" t="s">
        <v>77</v>
      </c>
      <c r="B596">
        <v>41411</v>
      </c>
      <c r="C596" t="s">
        <v>95</v>
      </c>
      <c r="D596">
        <v>3</v>
      </c>
      <c r="E596">
        <v>2021</v>
      </c>
      <c r="F596" t="s">
        <v>76</v>
      </c>
      <c r="G596" t="s">
        <v>76</v>
      </c>
      <c r="H596" t="s">
        <v>77</v>
      </c>
      <c r="I596" t="s">
        <v>76</v>
      </c>
      <c r="J596" t="s">
        <v>77</v>
      </c>
      <c r="K596" t="s">
        <v>76</v>
      </c>
    </row>
    <row r="597" spans="1:11" x14ac:dyDescent="0.25">
      <c r="A597" t="s">
        <v>77</v>
      </c>
      <c r="B597">
        <v>5</v>
      </c>
      <c r="C597" t="s">
        <v>95</v>
      </c>
      <c r="D597">
        <v>3</v>
      </c>
      <c r="E597">
        <v>2021</v>
      </c>
      <c r="F597" t="s">
        <v>76</v>
      </c>
      <c r="G597" t="s">
        <v>77</v>
      </c>
      <c r="H597" t="s">
        <v>76</v>
      </c>
      <c r="I597" t="s">
        <v>76</v>
      </c>
      <c r="J597" t="s">
        <v>77</v>
      </c>
      <c r="K597" t="s">
        <v>76</v>
      </c>
    </row>
    <row r="598" spans="1:11" x14ac:dyDescent="0.25">
      <c r="A598" t="s">
        <v>77</v>
      </c>
      <c r="B598">
        <v>2</v>
      </c>
      <c r="C598" t="s">
        <v>95</v>
      </c>
      <c r="D598">
        <v>3</v>
      </c>
      <c r="E598">
        <v>2021</v>
      </c>
      <c r="F598" t="s">
        <v>77</v>
      </c>
      <c r="G598" t="s">
        <v>76</v>
      </c>
      <c r="H598" t="s">
        <v>76</v>
      </c>
      <c r="I598" t="s">
        <v>76</v>
      </c>
      <c r="J598" t="s">
        <v>77</v>
      </c>
      <c r="K598" t="s">
        <v>76</v>
      </c>
    </row>
    <row r="599" spans="1:11" x14ac:dyDescent="0.25">
      <c r="A599" t="s">
        <v>77</v>
      </c>
      <c r="B599">
        <v>1</v>
      </c>
      <c r="C599" t="s">
        <v>95</v>
      </c>
      <c r="D599">
        <v>4</v>
      </c>
      <c r="E599">
        <v>2020</v>
      </c>
      <c r="F599" t="s">
        <v>76</v>
      </c>
      <c r="G599" t="s">
        <v>76</v>
      </c>
      <c r="H599" t="s">
        <v>77</v>
      </c>
      <c r="I599" t="s">
        <v>76</v>
      </c>
      <c r="J599" t="s">
        <v>77</v>
      </c>
      <c r="K599" t="s">
        <v>76</v>
      </c>
    </row>
    <row r="600" spans="1:11" x14ac:dyDescent="0.25">
      <c r="A600" t="s">
        <v>77</v>
      </c>
      <c r="B600">
        <v>3</v>
      </c>
      <c r="C600" t="s">
        <v>90</v>
      </c>
      <c r="D600">
        <v>4</v>
      </c>
      <c r="E600">
        <v>2021</v>
      </c>
      <c r="F600" t="s">
        <v>77</v>
      </c>
      <c r="G600" t="s">
        <v>76</v>
      </c>
      <c r="H600" t="s">
        <v>77</v>
      </c>
      <c r="I600" t="s">
        <v>76</v>
      </c>
      <c r="J600" t="s">
        <v>76</v>
      </c>
      <c r="K600" t="s">
        <v>77</v>
      </c>
    </row>
    <row r="601" spans="1:11" x14ac:dyDescent="0.25">
      <c r="A601" t="s">
        <v>77</v>
      </c>
      <c r="B601">
        <v>7</v>
      </c>
      <c r="C601" t="s">
        <v>90</v>
      </c>
      <c r="D601">
        <v>5</v>
      </c>
      <c r="E601">
        <v>2021</v>
      </c>
      <c r="F601" t="s">
        <v>76</v>
      </c>
      <c r="G601" t="s">
        <v>76</v>
      </c>
      <c r="H601" t="s">
        <v>77</v>
      </c>
      <c r="I601" t="s">
        <v>76</v>
      </c>
      <c r="J601" t="s">
        <v>76</v>
      </c>
      <c r="K601" t="s">
        <v>77</v>
      </c>
    </row>
    <row r="602" spans="1:11" x14ac:dyDescent="0.25">
      <c r="A602" t="s">
        <v>77</v>
      </c>
      <c r="B602">
        <v>41</v>
      </c>
      <c r="C602" t="s">
        <v>90</v>
      </c>
      <c r="D602">
        <v>5</v>
      </c>
      <c r="E602">
        <v>2021</v>
      </c>
      <c r="F602" t="s">
        <v>77</v>
      </c>
      <c r="G602" t="s">
        <v>76</v>
      </c>
      <c r="H602" t="s">
        <v>76</v>
      </c>
      <c r="I602" t="s">
        <v>76</v>
      </c>
      <c r="J602" t="s">
        <v>76</v>
      </c>
      <c r="K602" t="s">
        <v>77</v>
      </c>
    </row>
    <row r="603" spans="1:11" x14ac:dyDescent="0.25">
      <c r="A603" t="s">
        <v>77</v>
      </c>
      <c r="B603">
        <v>66</v>
      </c>
      <c r="C603" t="s">
        <v>92</v>
      </c>
      <c r="D603">
        <v>5</v>
      </c>
      <c r="E603">
        <v>2021</v>
      </c>
      <c r="F603" t="s">
        <v>77</v>
      </c>
      <c r="G603" t="s">
        <v>76</v>
      </c>
      <c r="H603" t="s">
        <v>76</v>
      </c>
      <c r="I603" t="s">
        <v>76</v>
      </c>
      <c r="J603" t="s">
        <v>76</v>
      </c>
      <c r="K603" t="s">
        <v>76</v>
      </c>
    </row>
    <row r="604" spans="1:11" x14ac:dyDescent="0.25">
      <c r="A604" t="s">
        <v>77</v>
      </c>
      <c r="B604">
        <v>702</v>
      </c>
      <c r="C604" t="s">
        <v>90</v>
      </c>
      <c r="D604">
        <v>6</v>
      </c>
      <c r="E604">
        <v>2021</v>
      </c>
      <c r="F604" t="s">
        <v>77</v>
      </c>
      <c r="G604" t="s">
        <v>76</v>
      </c>
      <c r="H604" t="s">
        <v>76</v>
      </c>
      <c r="I604" t="s">
        <v>76</v>
      </c>
      <c r="J604" t="s">
        <v>76</v>
      </c>
      <c r="K604" t="s">
        <v>76</v>
      </c>
    </row>
    <row r="605" spans="1:11" x14ac:dyDescent="0.25">
      <c r="A605" t="s">
        <v>77</v>
      </c>
      <c r="B605">
        <v>2</v>
      </c>
      <c r="C605" t="s">
        <v>90</v>
      </c>
      <c r="D605">
        <v>6</v>
      </c>
      <c r="E605">
        <v>2021</v>
      </c>
      <c r="F605" t="s">
        <v>76</v>
      </c>
      <c r="G605" t="s">
        <v>76</v>
      </c>
      <c r="H605" t="s">
        <v>76</v>
      </c>
      <c r="I605" t="s">
        <v>76</v>
      </c>
      <c r="J605" t="s">
        <v>76</v>
      </c>
      <c r="K605" t="s">
        <v>77</v>
      </c>
    </row>
    <row r="606" spans="1:11" x14ac:dyDescent="0.25">
      <c r="A606" t="s">
        <v>77</v>
      </c>
      <c r="B606">
        <v>88</v>
      </c>
      <c r="C606" t="s">
        <v>91</v>
      </c>
      <c r="D606">
        <v>6</v>
      </c>
      <c r="E606">
        <v>2021</v>
      </c>
      <c r="F606" t="s">
        <v>77</v>
      </c>
      <c r="G606" t="s">
        <v>76</v>
      </c>
      <c r="H606" t="s">
        <v>76</v>
      </c>
      <c r="I606" t="s">
        <v>76</v>
      </c>
      <c r="J606" t="s">
        <v>76</v>
      </c>
      <c r="K606" t="s">
        <v>76</v>
      </c>
    </row>
    <row r="607" spans="1:11" x14ac:dyDescent="0.25">
      <c r="A607" t="s">
        <v>77</v>
      </c>
      <c r="B607">
        <v>38</v>
      </c>
      <c r="C607" t="s">
        <v>92</v>
      </c>
      <c r="D607">
        <v>6</v>
      </c>
      <c r="E607">
        <v>2021</v>
      </c>
      <c r="F607" t="s">
        <v>76</v>
      </c>
      <c r="G607" t="s">
        <v>76</v>
      </c>
      <c r="H607" t="s">
        <v>76</v>
      </c>
      <c r="I607" t="s">
        <v>76</v>
      </c>
      <c r="J607" t="s">
        <v>76</v>
      </c>
      <c r="K607" t="s">
        <v>76</v>
      </c>
    </row>
    <row r="608" spans="1:11" x14ac:dyDescent="0.25">
      <c r="A608" t="s">
        <v>77</v>
      </c>
      <c r="B608">
        <v>9</v>
      </c>
      <c r="C608" t="s">
        <v>90</v>
      </c>
      <c r="D608">
        <v>7</v>
      </c>
      <c r="E608">
        <v>2021</v>
      </c>
      <c r="F608" t="s">
        <v>76</v>
      </c>
      <c r="G608" t="s">
        <v>76</v>
      </c>
      <c r="H608" t="s">
        <v>76</v>
      </c>
      <c r="I608" t="s">
        <v>76</v>
      </c>
      <c r="J608" t="s">
        <v>76</v>
      </c>
      <c r="K608" t="s">
        <v>76</v>
      </c>
    </row>
    <row r="609" spans="1:11" x14ac:dyDescent="0.25">
      <c r="A609" t="s">
        <v>77</v>
      </c>
      <c r="B609">
        <v>75</v>
      </c>
      <c r="C609" t="s">
        <v>91</v>
      </c>
      <c r="D609">
        <v>7</v>
      </c>
      <c r="E609">
        <v>2021</v>
      </c>
      <c r="F609" t="s">
        <v>76</v>
      </c>
      <c r="G609" t="s">
        <v>76</v>
      </c>
      <c r="H609" t="s">
        <v>76</v>
      </c>
      <c r="I609" t="s">
        <v>76</v>
      </c>
      <c r="J609" t="s">
        <v>76</v>
      </c>
      <c r="K609" t="s">
        <v>76</v>
      </c>
    </row>
    <row r="610" spans="1:11" x14ac:dyDescent="0.25">
      <c r="A610" t="s">
        <v>77</v>
      </c>
      <c r="B610">
        <v>22</v>
      </c>
      <c r="C610" t="s">
        <v>93</v>
      </c>
      <c r="D610">
        <v>7</v>
      </c>
      <c r="E610">
        <v>2021</v>
      </c>
      <c r="F610" t="s">
        <v>77</v>
      </c>
      <c r="G610" t="s">
        <v>76</v>
      </c>
      <c r="H610" t="s">
        <v>77</v>
      </c>
      <c r="I610" t="s">
        <v>77</v>
      </c>
      <c r="J610" t="s">
        <v>77</v>
      </c>
      <c r="K610" t="s">
        <v>76</v>
      </c>
    </row>
    <row r="611" spans="1:11" x14ac:dyDescent="0.25">
      <c r="A611" t="s">
        <v>77</v>
      </c>
      <c r="B611">
        <v>2</v>
      </c>
      <c r="C611" t="s">
        <v>93</v>
      </c>
      <c r="D611">
        <v>7</v>
      </c>
      <c r="E611">
        <v>2021</v>
      </c>
      <c r="F611" t="s">
        <v>77</v>
      </c>
      <c r="G611" t="s">
        <v>77</v>
      </c>
      <c r="H611" t="s">
        <v>77</v>
      </c>
      <c r="I611" t="s">
        <v>76</v>
      </c>
      <c r="J611" t="s">
        <v>77</v>
      </c>
      <c r="K611" t="s">
        <v>76</v>
      </c>
    </row>
    <row r="612" spans="1:11" x14ac:dyDescent="0.25">
      <c r="A612" t="s">
        <v>77</v>
      </c>
      <c r="B612">
        <v>6</v>
      </c>
      <c r="C612" t="s">
        <v>94</v>
      </c>
      <c r="D612">
        <v>8</v>
      </c>
      <c r="E612">
        <v>2021</v>
      </c>
      <c r="F612" t="s">
        <v>77</v>
      </c>
      <c r="G612" t="s">
        <v>76</v>
      </c>
      <c r="H612" t="s">
        <v>77</v>
      </c>
      <c r="I612" t="s">
        <v>77</v>
      </c>
      <c r="J612" t="s">
        <v>77</v>
      </c>
      <c r="K612" t="s">
        <v>76</v>
      </c>
    </row>
    <row r="613" spans="1:11" x14ac:dyDescent="0.25">
      <c r="A613" t="s">
        <v>77</v>
      </c>
      <c r="B613">
        <v>3</v>
      </c>
      <c r="C613" t="s">
        <v>94</v>
      </c>
      <c r="D613">
        <v>8</v>
      </c>
      <c r="E613">
        <v>2021</v>
      </c>
      <c r="F613" t="s">
        <v>77</v>
      </c>
      <c r="G613" t="s">
        <v>77</v>
      </c>
      <c r="H613" t="s">
        <v>77</v>
      </c>
      <c r="I613" t="s">
        <v>76</v>
      </c>
      <c r="J613" t="s">
        <v>77</v>
      </c>
      <c r="K613" t="s">
        <v>76</v>
      </c>
    </row>
    <row r="614" spans="1:11" x14ac:dyDescent="0.25">
      <c r="A614" t="s">
        <v>77</v>
      </c>
      <c r="B614">
        <v>270</v>
      </c>
      <c r="C614" t="s">
        <v>93</v>
      </c>
      <c r="D614">
        <v>8</v>
      </c>
      <c r="E614">
        <v>2021</v>
      </c>
      <c r="F614" t="s">
        <v>76</v>
      </c>
      <c r="G614" t="s">
        <v>76</v>
      </c>
      <c r="H614" t="s">
        <v>77</v>
      </c>
      <c r="I614" t="s">
        <v>77</v>
      </c>
      <c r="J614" t="s">
        <v>77</v>
      </c>
      <c r="K614" t="s">
        <v>76</v>
      </c>
    </row>
    <row r="615" spans="1:11" x14ac:dyDescent="0.25">
      <c r="A615" t="s">
        <v>77</v>
      </c>
      <c r="B615">
        <v>17</v>
      </c>
      <c r="C615" t="s">
        <v>93</v>
      </c>
      <c r="D615">
        <v>8</v>
      </c>
      <c r="E615">
        <v>2021</v>
      </c>
      <c r="F615" t="s">
        <v>76</v>
      </c>
      <c r="G615" t="s">
        <v>77</v>
      </c>
      <c r="H615" t="s">
        <v>77</v>
      </c>
      <c r="I615" t="s">
        <v>76</v>
      </c>
      <c r="J615" t="s">
        <v>77</v>
      </c>
      <c r="K615" t="s">
        <v>76</v>
      </c>
    </row>
    <row r="616" spans="1:11" x14ac:dyDescent="0.25">
      <c r="A616" t="s">
        <v>77</v>
      </c>
      <c r="B616">
        <v>429</v>
      </c>
      <c r="C616" t="s">
        <v>93</v>
      </c>
      <c r="D616">
        <v>8</v>
      </c>
      <c r="E616">
        <v>2021</v>
      </c>
      <c r="F616" t="s">
        <v>77</v>
      </c>
      <c r="G616" t="s">
        <v>76</v>
      </c>
      <c r="H616" t="s">
        <v>77</v>
      </c>
      <c r="I616" t="s">
        <v>76</v>
      </c>
      <c r="J616" t="s">
        <v>77</v>
      </c>
      <c r="K616" t="s">
        <v>76</v>
      </c>
    </row>
    <row r="617" spans="1:11" x14ac:dyDescent="0.25">
      <c r="A617" t="s">
        <v>77</v>
      </c>
      <c r="B617">
        <v>12</v>
      </c>
      <c r="C617" t="s">
        <v>95</v>
      </c>
      <c r="D617">
        <v>9</v>
      </c>
      <c r="E617">
        <v>2021</v>
      </c>
      <c r="F617" t="s">
        <v>77</v>
      </c>
      <c r="G617" t="s">
        <v>76</v>
      </c>
      <c r="H617" t="s">
        <v>77</v>
      </c>
      <c r="I617" t="s">
        <v>77</v>
      </c>
      <c r="J617" t="s">
        <v>77</v>
      </c>
      <c r="K617" t="s">
        <v>76</v>
      </c>
    </row>
    <row r="618" spans="1:11" x14ac:dyDescent="0.25">
      <c r="A618" t="s">
        <v>76</v>
      </c>
      <c r="B618">
        <v>1</v>
      </c>
      <c r="C618" t="s">
        <v>93</v>
      </c>
      <c r="D618">
        <v>49</v>
      </c>
      <c r="E618">
        <v>2020</v>
      </c>
      <c r="F618" t="s">
        <v>77</v>
      </c>
      <c r="G618" t="s">
        <v>76</v>
      </c>
      <c r="H618" t="s">
        <v>77</v>
      </c>
      <c r="I618" t="s">
        <v>76</v>
      </c>
      <c r="J618" t="s">
        <v>77</v>
      </c>
      <c r="K618" t="s">
        <v>76</v>
      </c>
    </row>
    <row r="619" spans="1:11" x14ac:dyDescent="0.25">
      <c r="A619" t="s">
        <v>76</v>
      </c>
      <c r="B619">
        <v>3</v>
      </c>
      <c r="C619" t="s">
        <v>91</v>
      </c>
      <c r="D619">
        <v>50</v>
      </c>
      <c r="E619">
        <v>2020</v>
      </c>
      <c r="F619" t="s">
        <v>77</v>
      </c>
      <c r="G619" t="s">
        <v>76</v>
      </c>
      <c r="H619" t="s">
        <v>76</v>
      </c>
      <c r="I619" t="s">
        <v>76</v>
      </c>
      <c r="J619" t="s">
        <v>76</v>
      </c>
      <c r="K619" t="s">
        <v>76</v>
      </c>
    </row>
    <row r="620" spans="1:11" x14ac:dyDescent="0.25">
      <c r="A620" t="s">
        <v>76</v>
      </c>
      <c r="B620">
        <v>2</v>
      </c>
      <c r="C620" t="s">
        <v>92</v>
      </c>
      <c r="D620">
        <v>50</v>
      </c>
      <c r="E620">
        <v>2020</v>
      </c>
      <c r="F620" t="s">
        <v>76</v>
      </c>
      <c r="G620" t="s">
        <v>76</v>
      </c>
      <c r="H620" t="s">
        <v>76</v>
      </c>
      <c r="I620" t="s">
        <v>76</v>
      </c>
      <c r="J620" t="s">
        <v>76</v>
      </c>
      <c r="K620" t="s">
        <v>76</v>
      </c>
    </row>
    <row r="621" spans="1:11" x14ac:dyDescent="0.25">
      <c r="A621" t="s">
        <v>76</v>
      </c>
      <c r="B621">
        <v>196</v>
      </c>
      <c r="C621" t="s">
        <v>95</v>
      </c>
      <c r="D621">
        <v>50</v>
      </c>
      <c r="E621">
        <v>2020</v>
      </c>
      <c r="F621" t="s">
        <v>76</v>
      </c>
      <c r="G621" t="s">
        <v>76</v>
      </c>
      <c r="H621" t="s">
        <v>77</v>
      </c>
      <c r="I621" t="s">
        <v>76</v>
      </c>
      <c r="J621" t="s">
        <v>77</v>
      </c>
      <c r="K621" t="s">
        <v>76</v>
      </c>
    </row>
    <row r="622" spans="1:11" x14ac:dyDescent="0.25">
      <c r="A622" t="s">
        <v>76</v>
      </c>
      <c r="B622">
        <v>1707</v>
      </c>
      <c r="C622" t="s">
        <v>93</v>
      </c>
      <c r="D622">
        <v>50</v>
      </c>
      <c r="E622">
        <v>2020</v>
      </c>
      <c r="F622" t="s">
        <v>76</v>
      </c>
      <c r="G622" t="s">
        <v>76</v>
      </c>
      <c r="H622" t="s">
        <v>77</v>
      </c>
      <c r="I622" t="s">
        <v>76</v>
      </c>
      <c r="J622" t="s">
        <v>77</v>
      </c>
      <c r="K622" t="s">
        <v>76</v>
      </c>
    </row>
    <row r="623" spans="1:11" x14ac:dyDescent="0.25">
      <c r="A623" t="s">
        <v>76</v>
      </c>
      <c r="B623">
        <v>1</v>
      </c>
      <c r="C623" t="s">
        <v>93</v>
      </c>
      <c r="D623">
        <v>50</v>
      </c>
      <c r="E623">
        <v>2020</v>
      </c>
      <c r="F623" t="s">
        <v>76</v>
      </c>
      <c r="G623" t="s">
        <v>77</v>
      </c>
      <c r="H623" t="s">
        <v>76</v>
      </c>
      <c r="I623" t="s">
        <v>76</v>
      </c>
      <c r="J623" t="s">
        <v>77</v>
      </c>
      <c r="K623" t="s">
        <v>76</v>
      </c>
    </row>
    <row r="624" spans="1:11" x14ac:dyDescent="0.25">
      <c r="A624" t="s">
        <v>76</v>
      </c>
      <c r="B624">
        <v>90</v>
      </c>
      <c r="C624" t="s">
        <v>91</v>
      </c>
      <c r="D624">
        <v>51</v>
      </c>
      <c r="E624">
        <v>2020</v>
      </c>
      <c r="F624" t="s">
        <v>76</v>
      </c>
      <c r="G624" t="s">
        <v>76</v>
      </c>
      <c r="H624" t="s">
        <v>76</v>
      </c>
      <c r="I624" t="s">
        <v>76</v>
      </c>
      <c r="J624" t="s">
        <v>76</v>
      </c>
      <c r="K624" t="s">
        <v>76</v>
      </c>
    </row>
    <row r="625" spans="1:11" x14ac:dyDescent="0.25">
      <c r="A625" t="s">
        <v>76</v>
      </c>
      <c r="B625">
        <v>1</v>
      </c>
      <c r="C625" t="s">
        <v>95</v>
      </c>
      <c r="D625">
        <v>51</v>
      </c>
      <c r="E625">
        <v>2020</v>
      </c>
      <c r="F625" t="s">
        <v>77</v>
      </c>
      <c r="G625" t="s">
        <v>76</v>
      </c>
      <c r="H625" t="s">
        <v>77</v>
      </c>
      <c r="I625" t="s">
        <v>76</v>
      </c>
      <c r="J625" t="s">
        <v>77</v>
      </c>
      <c r="K625" t="s">
        <v>76</v>
      </c>
    </row>
    <row r="626" spans="1:11" x14ac:dyDescent="0.25">
      <c r="A626" t="s">
        <v>76</v>
      </c>
      <c r="B626">
        <v>308</v>
      </c>
      <c r="C626" t="s">
        <v>94</v>
      </c>
      <c r="D626">
        <v>51</v>
      </c>
      <c r="E626">
        <v>2020</v>
      </c>
      <c r="F626" t="s">
        <v>76</v>
      </c>
      <c r="G626" t="s">
        <v>76</v>
      </c>
      <c r="H626" t="s">
        <v>77</v>
      </c>
      <c r="I626" t="s">
        <v>76</v>
      </c>
      <c r="J626" t="s">
        <v>77</v>
      </c>
      <c r="K626" t="s">
        <v>76</v>
      </c>
    </row>
    <row r="627" spans="1:11" x14ac:dyDescent="0.25">
      <c r="A627" t="s">
        <v>76</v>
      </c>
      <c r="B627">
        <v>1</v>
      </c>
      <c r="C627" t="s">
        <v>93</v>
      </c>
      <c r="D627">
        <v>52</v>
      </c>
      <c r="E627">
        <v>1999</v>
      </c>
      <c r="F627" t="s">
        <v>76</v>
      </c>
      <c r="G627" t="s">
        <v>76</v>
      </c>
      <c r="H627" t="s">
        <v>77</v>
      </c>
      <c r="I627" t="s">
        <v>76</v>
      </c>
      <c r="J627" t="s">
        <v>77</v>
      </c>
      <c r="K627" t="s">
        <v>76</v>
      </c>
    </row>
    <row r="628" spans="1:11" x14ac:dyDescent="0.25">
      <c r="A628" t="s">
        <v>76</v>
      </c>
      <c r="B628">
        <v>202</v>
      </c>
      <c r="C628" t="s">
        <v>95</v>
      </c>
      <c r="D628">
        <v>52</v>
      </c>
      <c r="E628">
        <v>2020</v>
      </c>
      <c r="F628" t="s">
        <v>76</v>
      </c>
      <c r="G628" t="s">
        <v>76</v>
      </c>
      <c r="H628" t="s">
        <v>77</v>
      </c>
      <c r="I628" t="s">
        <v>76</v>
      </c>
      <c r="J628" t="s">
        <v>77</v>
      </c>
      <c r="K628" t="s">
        <v>76</v>
      </c>
    </row>
    <row r="629" spans="1:11" x14ac:dyDescent="0.25">
      <c r="A629" t="s">
        <v>76</v>
      </c>
      <c r="B629">
        <v>5</v>
      </c>
      <c r="C629" t="s">
        <v>95</v>
      </c>
      <c r="D629">
        <v>52</v>
      </c>
      <c r="E629">
        <v>2020</v>
      </c>
      <c r="F629" t="s">
        <v>77</v>
      </c>
      <c r="G629" t="s">
        <v>76</v>
      </c>
      <c r="H629" t="s">
        <v>76</v>
      </c>
      <c r="I629" t="s">
        <v>76</v>
      </c>
      <c r="J629" t="s">
        <v>77</v>
      </c>
      <c r="K629" t="s">
        <v>76</v>
      </c>
    </row>
    <row r="630" spans="1:11" x14ac:dyDescent="0.25">
      <c r="A630" t="s">
        <v>76</v>
      </c>
      <c r="B630">
        <v>9</v>
      </c>
      <c r="C630" t="s">
        <v>91</v>
      </c>
      <c r="D630">
        <v>53</v>
      </c>
      <c r="E630">
        <v>2020</v>
      </c>
      <c r="F630" t="s">
        <v>77</v>
      </c>
      <c r="G630" t="s">
        <v>76</v>
      </c>
      <c r="H630" t="s">
        <v>76</v>
      </c>
      <c r="I630" t="s">
        <v>76</v>
      </c>
      <c r="J630" t="s">
        <v>76</v>
      </c>
      <c r="K630" t="s">
        <v>76</v>
      </c>
    </row>
    <row r="631" spans="1:11" x14ac:dyDescent="0.25">
      <c r="A631" t="s">
        <v>76</v>
      </c>
      <c r="B631">
        <v>2</v>
      </c>
      <c r="C631" t="s">
        <v>92</v>
      </c>
      <c r="D631">
        <v>53</v>
      </c>
      <c r="E631">
        <v>2020</v>
      </c>
      <c r="F631" t="s">
        <v>76</v>
      </c>
      <c r="G631" t="s">
        <v>76</v>
      </c>
      <c r="H631" t="s">
        <v>76</v>
      </c>
      <c r="I631" t="s">
        <v>76</v>
      </c>
      <c r="J631" t="s">
        <v>76</v>
      </c>
      <c r="K631" t="s">
        <v>76</v>
      </c>
    </row>
    <row r="632" spans="1:11" x14ac:dyDescent="0.25">
      <c r="A632" t="s">
        <v>77</v>
      </c>
      <c r="B632">
        <v>10</v>
      </c>
      <c r="C632" t="s">
        <v>90</v>
      </c>
      <c r="D632">
        <v>1</v>
      </c>
      <c r="E632">
        <v>2021</v>
      </c>
      <c r="F632" t="s">
        <v>76</v>
      </c>
      <c r="G632" t="s">
        <v>76</v>
      </c>
      <c r="H632" t="s">
        <v>77</v>
      </c>
      <c r="I632" t="s">
        <v>76</v>
      </c>
      <c r="J632" t="s">
        <v>76</v>
      </c>
      <c r="K632" t="s">
        <v>77</v>
      </c>
    </row>
    <row r="633" spans="1:11" x14ac:dyDescent="0.25">
      <c r="A633" t="s">
        <v>77</v>
      </c>
      <c r="B633">
        <v>28</v>
      </c>
      <c r="C633" t="s">
        <v>90</v>
      </c>
      <c r="D633">
        <v>1</v>
      </c>
      <c r="E633">
        <v>2021</v>
      </c>
      <c r="F633" t="s">
        <v>77</v>
      </c>
      <c r="G633" t="s">
        <v>76</v>
      </c>
      <c r="H633" t="s">
        <v>76</v>
      </c>
      <c r="I633" t="s">
        <v>76</v>
      </c>
      <c r="J633" t="s">
        <v>76</v>
      </c>
      <c r="K633" t="s">
        <v>77</v>
      </c>
    </row>
    <row r="634" spans="1:11" x14ac:dyDescent="0.25">
      <c r="A634" t="s">
        <v>77</v>
      </c>
      <c r="B634">
        <v>552</v>
      </c>
      <c r="C634" t="s">
        <v>90</v>
      </c>
      <c r="D634">
        <v>2</v>
      </c>
      <c r="E634">
        <v>2021</v>
      </c>
      <c r="F634" t="s">
        <v>77</v>
      </c>
      <c r="G634" t="s">
        <v>76</v>
      </c>
      <c r="H634" t="s">
        <v>76</v>
      </c>
      <c r="I634" t="s">
        <v>76</v>
      </c>
      <c r="J634" t="s">
        <v>76</v>
      </c>
      <c r="K634" t="s">
        <v>76</v>
      </c>
    </row>
    <row r="635" spans="1:11" x14ac:dyDescent="0.25">
      <c r="A635" t="s">
        <v>77</v>
      </c>
      <c r="B635">
        <v>30</v>
      </c>
      <c r="C635" t="s">
        <v>90</v>
      </c>
      <c r="D635">
        <v>2</v>
      </c>
      <c r="E635">
        <v>2021</v>
      </c>
      <c r="F635" t="s">
        <v>76</v>
      </c>
      <c r="G635" t="s">
        <v>76</v>
      </c>
      <c r="H635" t="s">
        <v>76</v>
      </c>
      <c r="I635" t="s">
        <v>76</v>
      </c>
      <c r="J635" t="s">
        <v>76</v>
      </c>
      <c r="K635" t="s">
        <v>77</v>
      </c>
    </row>
    <row r="636" spans="1:11" x14ac:dyDescent="0.25">
      <c r="A636" t="s">
        <v>77</v>
      </c>
      <c r="B636">
        <v>43</v>
      </c>
      <c r="C636" t="s">
        <v>90</v>
      </c>
      <c r="D636">
        <v>3</v>
      </c>
      <c r="E636">
        <v>2021</v>
      </c>
      <c r="F636" t="s">
        <v>76</v>
      </c>
      <c r="G636" t="s">
        <v>76</v>
      </c>
      <c r="H636" t="s">
        <v>76</v>
      </c>
      <c r="I636" t="s">
        <v>76</v>
      </c>
      <c r="J636" t="s">
        <v>76</v>
      </c>
      <c r="K636" t="s">
        <v>76</v>
      </c>
    </row>
    <row r="637" spans="1:11" x14ac:dyDescent="0.25">
      <c r="A637" t="s">
        <v>77</v>
      </c>
      <c r="B637">
        <v>2</v>
      </c>
      <c r="C637" t="s">
        <v>94</v>
      </c>
      <c r="D637">
        <v>3</v>
      </c>
      <c r="E637">
        <v>2021</v>
      </c>
      <c r="F637" t="s">
        <v>77</v>
      </c>
      <c r="G637" t="s">
        <v>76</v>
      </c>
      <c r="H637" t="s">
        <v>77</v>
      </c>
      <c r="I637" t="s">
        <v>77</v>
      </c>
      <c r="J637" t="s">
        <v>77</v>
      </c>
      <c r="K637" t="s">
        <v>76</v>
      </c>
    </row>
    <row r="638" spans="1:11" x14ac:dyDescent="0.25">
      <c r="A638" t="s">
        <v>77</v>
      </c>
      <c r="B638">
        <v>69</v>
      </c>
      <c r="C638" t="s">
        <v>93</v>
      </c>
      <c r="D638">
        <v>3</v>
      </c>
      <c r="E638">
        <v>2021</v>
      </c>
      <c r="F638" t="s">
        <v>76</v>
      </c>
      <c r="G638" t="s">
        <v>76</v>
      </c>
      <c r="H638" t="s">
        <v>77</v>
      </c>
      <c r="I638" t="s">
        <v>77</v>
      </c>
      <c r="J638" t="s">
        <v>77</v>
      </c>
      <c r="K638" t="s">
        <v>76</v>
      </c>
    </row>
    <row r="639" spans="1:11" x14ac:dyDescent="0.25">
      <c r="A639" t="s">
        <v>77</v>
      </c>
      <c r="B639">
        <v>5</v>
      </c>
      <c r="C639" t="s">
        <v>93</v>
      </c>
      <c r="D639">
        <v>3</v>
      </c>
      <c r="E639">
        <v>2021</v>
      </c>
      <c r="F639" t="s">
        <v>76</v>
      </c>
      <c r="G639" t="s">
        <v>77</v>
      </c>
      <c r="H639" t="s">
        <v>77</v>
      </c>
      <c r="I639" t="s">
        <v>76</v>
      </c>
      <c r="J639" t="s">
        <v>77</v>
      </c>
      <c r="K639" t="s">
        <v>76</v>
      </c>
    </row>
    <row r="640" spans="1:11" x14ac:dyDescent="0.25">
      <c r="A640" t="s">
        <v>77</v>
      </c>
      <c r="B640">
        <v>559</v>
      </c>
      <c r="C640" t="s">
        <v>93</v>
      </c>
      <c r="D640">
        <v>3</v>
      </c>
      <c r="E640">
        <v>2021</v>
      </c>
      <c r="F640" t="s">
        <v>77</v>
      </c>
      <c r="G640" t="s">
        <v>76</v>
      </c>
      <c r="H640" t="s">
        <v>77</v>
      </c>
      <c r="I640" t="s">
        <v>76</v>
      </c>
      <c r="J640" t="s">
        <v>77</v>
      </c>
      <c r="K640" t="s">
        <v>76</v>
      </c>
    </row>
    <row r="641" spans="1:11" x14ac:dyDescent="0.25">
      <c r="A641" t="s">
        <v>77</v>
      </c>
      <c r="B641">
        <v>3</v>
      </c>
      <c r="C641" t="s">
        <v>95</v>
      </c>
      <c r="D641">
        <v>4</v>
      </c>
      <c r="E641">
        <v>2021</v>
      </c>
      <c r="F641" t="s">
        <v>76</v>
      </c>
      <c r="G641" t="s">
        <v>77</v>
      </c>
      <c r="H641" t="s">
        <v>77</v>
      </c>
      <c r="I641" t="s">
        <v>77</v>
      </c>
      <c r="J641" t="s">
        <v>77</v>
      </c>
      <c r="K641" t="s">
        <v>76</v>
      </c>
    </row>
    <row r="642" spans="1:11" x14ac:dyDescent="0.25">
      <c r="A642" t="s">
        <v>77</v>
      </c>
      <c r="B642">
        <v>14</v>
      </c>
      <c r="C642" t="s">
        <v>95</v>
      </c>
      <c r="D642">
        <v>4</v>
      </c>
      <c r="E642">
        <v>2021</v>
      </c>
      <c r="F642" t="s">
        <v>77</v>
      </c>
      <c r="G642" t="s">
        <v>76</v>
      </c>
      <c r="H642" t="s">
        <v>77</v>
      </c>
      <c r="I642" t="s">
        <v>77</v>
      </c>
      <c r="J642" t="s">
        <v>77</v>
      </c>
      <c r="K642" t="s">
        <v>76</v>
      </c>
    </row>
    <row r="643" spans="1:11" x14ac:dyDescent="0.25">
      <c r="A643" t="s">
        <v>77</v>
      </c>
      <c r="B643">
        <v>1</v>
      </c>
      <c r="C643" t="s">
        <v>95</v>
      </c>
      <c r="D643">
        <v>4</v>
      </c>
      <c r="E643">
        <v>2021</v>
      </c>
      <c r="F643" t="s">
        <v>77</v>
      </c>
      <c r="G643" t="s">
        <v>77</v>
      </c>
      <c r="H643" t="s">
        <v>77</v>
      </c>
      <c r="I643" t="s">
        <v>76</v>
      </c>
      <c r="J643" t="s">
        <v>77</v>
      </c>
      <c r="K643" t="s">
        <v>76</v>
      </c>
    </row>
    <row r="644" spans="1:11" x14ac:dyDescent="0.25">
      <c r="A644" t="s">
        <v>77</v>
      </c>
      <c r="B644">
        <v>112</v>
      </c>
      <c r="C644" t="s">
        <v>94</v>
      </c>
      <c r="D644">
        <v>4</v>
      </c>
      <c r="E644">
        <v>2021</v>
      </c>
      <c r="F644" t="s">
        <v>76</v>
      </c>
      <c r="G644" t="s">
        <v>76</v>
      </c>
      <c r="H644" t="s">
        <v>77</v>
      </c>
      <c r="I644" t="s">
        <v>77</v>
      </c>
      <c r="J644" t="s">
        <v>77</v>
      </c>
      <c r="K644" t="s">
        <v>76</v>
      </c>
    </row>
    <row r="645" spans="1:11" x14ac:dyDescent="0.25">
      <c r="A645" t="s">
        <v>77</v>
      </c>
      <c r="B645">
        <v>14</v>
      </c>
      <c r="C645" t="s">
        <v>94</v>
      </c>
      <c r="D645">
        <v>4</v>
      </c>
      <c r="E645">
        <v>2021</v>
      </c>
      <c r="F645" t="s">
        <v>76</v>
      </c>
      <c r="G645" t="s">
        <v>77</v>
      </c>
      <c r="H645" t="s">
        <v>77</v>
      </c>
      <c r="I645" t="s">
        <v>76</v>
      </c>
      <c r="J645" t="s">
        <v>77</v>
      </c>
      <c r="K645" t="s">
        <v>76</v>
      </c>
    </row>
    <row r="646" spans="1:11" x14ac:dyDescent="0.25">
      <c r="A646" t="s">
        <v>77</v>
      </c>
      <c r="B646">
        <v>660</v>
      </c>
      <c r="C646" t="s">
        <v>94</v>
      </c>
      <c r="D646">
        <v>4</v>
      </c>
      <c r="E646">
        <v>2021</v>
      </c>
      <c r="F646" t="s">
        <v>77</v>
      </c>
      <c r="G646" t="s">
        <v>76</v>
      </c>
      <c r="H646" t="s">
        <v>77</v>
      </c>
      <c r="I646" t="s">
        <v>76</v>
      </c>
      <c r="J646" t="s">
        <v>77</v>
      </c>
      <c r="K646" t="s">
        <v>76</v>
      </c>
    </row>
    <row r="647" spans="1:11" x14ac:dyDescent="0.25">
      <c r="A647" t="s">
        <v>77</v>
      </c>
      <c r="B647">
        <v>1</v>
      </c>
      <c r="C647" t="s">
        <v>93</v>
      </c>
      <c r="D647">
        <v>4</v>
      </c>
      <c r="E647">
        <v>2021</v>
      </c>
      <c r="F647" t="s">
        <v>76</v>
      </c>
      <c r="G647" t="s">
        <v>76</v>
      </c>
      <c r="H647" t="s">
        <v>76</v>
      </c>
      <c r="I647" t="s">
        <v>77</v>
      </c>
      <c r="J647" t="s">
        <v>77</v>
      </c>
      <c r="K647" t="s">
        <v>76</v>
      </c>
    </row>
    <row r="648" spans="1:11" x14ac:dyDescent="0.25">
      <c r="A648" t="s">
        <v>77</v>
      </c>
      <c r="B648">
        <v>23136</v>
      </c>
      <c r="C648" t="s">
        <v>93</v>
      </c>
      <c r="D648">
        <v>4</v>
      </c>
      <c r="E648">
        <v>2021</v>
      </c>
      <c r="F648" t="s">
        <v>76</v>
      </c>
      <c r="G648" t="s">
        <v>76</v>
      </c>
      <c r="H648" t="s">
        <v>77</v>
      </c>
      <c r="I648" t="s">
        <v>76</v>
      </c>
      <c r="J648" t="s">
        <v>77</v>
      </c>
      <c r="K648" t="s">
        <v>76</v>
      </c>
    </row>
    <row r="649" spans="1:11" x14ac:dyDescent="0.25">
      <c r="A649" t="s">
        <v>77</v>
      </c>
      <c r="B649">
        <v>1</v>
      </c>
      <c r="C649" t="s">
        <v>93</v>
      </c>
      <c r="D649">
        <v>4</v>
      </c>
      <c r="E649">
        <v>2021</v>
      </c>
      <c r="F649" t="s">
        <v>76</v>
      </c>
      <c r="G649" t="s">
        <v>77</v>
      </c>
      <c r="H649" t="s">
        <v>76</v>
      </c>
      <c r="I649" t="s">
        <v>76</v>
      </c>
      <c r="J649" t="s">
        <v>77</v>
      </c>
      <c r="K649" t="s">
        <v>76</v>
      </c>
    </row>
    <row r="650" spans="1:11" x14ac:dyDescent="0.25">
      <c r="A650" t="s">
        <v>77</v>
      </c>
      <c r="B650">
        <v>1</v>
      </c>
      <c r="C650" t="s">
        <v>93</v>
      </c>
      <c r="D650">
        <v>5</v>
      </c>
      <c r="E650">
        <v>2020</v>
      </c>
      <c r="F650" t="s">
        <v>76</v>
      </c>
      <c r="G650" t="s">
        <v>76</v>
      </c>
      <c r="H650" t="s">
        <v>77</v>
      </c>
      <c r="I650" t="s">
        <v>76</v>
      </c>
      <c r="J650" t="s">
        <v>77</v>
      </c>
      <c r="K650" t="s">
        <v>76</v>
      </c>
    </row>
    <row r="651" spans="1:11" x14ac:dyDescent="0.25">
      <c r="A651" t="s">
        <v>77</v>
      </c>
      <c r="B651">
        <v>3</v>
      </c>
      <c r="C651" t="s">
        <v>90</v>
      </c>
      <c r="D651">
        <v>5</v>
      </c>
      <c r="E651">
        <v>2021</v>
      </c>
      <c r="F651" t="s">
        <v>77</v>
      </c>
      <c r="G651" t="s">
        <v>76</v>
      </c>
      <c r="H651" t="s">
        <v>77</v>
      </c>
      <c r="I651" t="s">
        <v>76</v>
      </c>
      <c r="J651" t="s">
        <v>76</v>
      </c>
      <c r="K651" t="s">
        <v>77</v>
      </c>
    </row>
    <row r="652" spans="1:11" x14ac:dyDescent="0.25">
      <c r="A652" t="s">
        <v>77</v>
      </c>
      <c r="B652">
        <v>292</v>
      </c>
      <c r="C652" t="s">
        <v>95</v>
      </c>
      <c r="D652">
        <v>5</v>
      </c>
      <c r="E652">
        <v>2021</v>
      </c>
      <c r="F652" t="s">
        <v>76</v>
      </c>
      <c r="G652" t="s">
        <v>76</v>
      </c>
      <c r="H652" t="s">
        <v>77</v>
      </c>
      <c r="I652" t="s">
        <v>77</v>
      </c>
      <c r="J652" t="s">
        <v>77</v>
      </c>
      <c r="K652" t="s">
        <v>76</v>
      </c>
    </row>
    <row r="653" spans="1:11" x14ac:dyDescent="0.25">
      <c r="A653" t="s">
        <v>77</v>
      </c>
      <c r="B653">
        <v>13</v>
      </c>
      <c r="C653" t="s">
        <v>95</v>
      </c>
      <c r="D653">
        <v>5</v>
      </c>
      <c r="E653">
        <v>2021</v>
      </c>
      <c r="F653" t="s">
        <v>76</v>
      </c>
      <c r="G653" t="s">
        <v>77</v>
      </c>
      <c r="H653" t="s">
        <v>77</v>
      </c>
      <c r="I653" t="s">
        <v>76</v>
      </c>
      <c r="J653" t="s">
        <v>77</v>
      </c>
      <c r="K653" t="s">
        <v>76</v>
      </c>
    </row>
    <row r="654" spans="1:11" x14ac:dyDescent="0.25">
      <c r="A654" t="s">
        <v>77</v>
      </c>
      <c r="B654">
        <v>1090</v>
      </c>
      <c r="C654" t="s">
        <v>95</v>
      </c>
      <c r="D654">
        <v>5</v>
      </c>
      <c r="E654">
        <v>2021</v>
      </c>
      <c r="F654" t="s">
        <v>77</v>
      </c>
      <c r="G654" t="s">
        <v>76</v>
      </c>
      <c r="H654" t="s">
        <v>77</v>
      </c>
      <c r="I654" t="s">
        <v>76</v>
      </c>
      <c r="J654" t="s">
        <v>77</v>
      </c>
      <c r="K654" t="s">
        <v>76</v>
      </c>
    </row>
    <row r="655" spans="1:11" x14ac:dyDescent="0.25">
      <c r="A655" t="s">
        <v>77</v>
      </c>
      <c r="B655">
        <v>1</v>
      </c>
      <c r="C655" t="s">
        <v>95</v>
      </c>
      <c r="D655">
        <v>5</v>
      </c>
      <c r="E655">
        <v>2021</v>
      </c>
      <c r="F655" t="s">
        <v>77</v>
      </c>
      <c r="G655" t="s">
        <v>77</v>
      </c>
      <c r="H655" t="s">
        <v>76</v>
      </c>
      <c r="I655" t="s">
        <v>76</v>
      </c>
      <c r="J655" t="s">
        <v>77</v>
      </c>
      <c r="K655" t="s">
        <v>76</v>
      </c>
    </row>
    <row r="656" spans="1:11" x14ac:dyDescent="0.25">
      <c r="A656" t="s">
        <v>77</v>
      </c>
      <c r="B656">
        <v>2</v>
      </c>
      <c r="C656" t="s">
        <v>94</v>
      </c>
      <c r="D656">
        <v>5</v>
      </c>
      <c r="E656">
        <v>2021</v>
      </c>
      <c r="F656" t="s">
        <v>76</v>
      </c>
      <c r="G656" t="s">
        <v>76</v>
      </c>
      <c r="H656" t="s">
        <v>76</v>
      </c>
      <c r="I656" t="s">
        <v>77</v>
      </c>
      <c r="J656" t="s">
        <v>77</v>
      </c>
      <c r="K656" t="s">
        <v>76</v>
      </c>
    </row>
    <row r="657" spans="1:11" x14ac:dyDescent="0.25">
      <c r="A657" t="s">
        <v>77</v>
      </c>
      <c r="B657">
        <v>14091</v>
      </c>
      <c r="C657" t="s">
        <v>94</v>
      </c>
      <c r="D657">
        <v>5</v>
      </c>
      <c r="E657">
        <v>2021</v>
      </c>
      <c r="F657" t="s">
        <v>76</v>
      </c>
      <c r="G657" t="s">
        <v>76</v>
      </c>
      <c r="H657" t="s">
        <v>77</v>
      </c>
      <c r="I657" t="s">
        <v>76</v>
      </c>
      <c r="J657" t="s">
        <v>77</v>
      </c>
      <c r="K657" t="s">
        <v>76</v>
      </c>
    </row>
    <row r="658" spans="1:11" x14ac:dyDescent="0.25">
      <c r="A658" t="s">
        <v>77</v>
      </c>
      <c r="B658">
        <v>1</v>
      </c>
      <c r="C658" t="s">
        <v>93</v>
      </c>
      <c r="D658">
        <v>5</v>
      </c>
      <c r="E658">
        <v>2021</v>
      </c>
      <c r="F658" t="s">
        <v>76</v>
      </c>
      <c r="G658" t="s">
        <v>77</v>
      </c>
      <c r="H658" t="s">
        <v>77</v>
      </c>
      <c r="I658" t="s">
        <v>77</v>
      </c>
      <c r="J658" t="s">
        <v>77</v>
      </c>
      <c r="K658" t="s">
        <v>76</v>
      </c>
    </row>
    <row r="659" spans="1:11" x14ac:dyDescent="0.25">
      <c r="A659" t="s">
        <v>77</v>
      </c>
      <c r="B659">
        <v>9</v>
      </c>
      <c r="C659" t="s">
        <v>93</v>
      </c>
      <c r="D659">
        <v>5</v>
      </c>
      <c r="E659">
        <v>2021</v>
      </c>
      <c r="F659" t="s">
        <v>77</v>
      </c>
      <c r="G659" t="s">
        <v>76</v>
      </c>
      <c r="H659" t="s">
        <v>77</v>
      </c>
      <c r="I659" t="s">
        <v>77</v>
      </c>
      <c r="J659" t="s">
        <v>77</v>
      </c>
      <c r="K659" t="s">
        <v>76</v>
      </c>
    </row>
    <row r="660" spans="1:11" x14ac:dyDescent="0.25">
      <c r="A660" t="s">
        <v>77</v>
      </c>
      <c r="B660">
        <v>3</v>
      </c>
      <c r="C660" t="s">
        <v>94</v>
      </c>
      <c r="D660">
        <v>6</v>
      </c>
      <c r="E660">
        <v>2020</v>
      </c>
      <c r="F660" t="s">
        <v>76</v>
      </c>
      <c r="G660" t="s">
        <v>76</v>
      </c>
      <c r="H660" t="s">
        <v>77</v>
      </c>
      <c r="I660" t="s">
        <v>76</v>
      </c>
      <c r="J660" t="s">
        <v>77</v>
      </c>
      <c r="K660" t="s">
        <v>76</v>
      </c>
    </row>
    <row r="661" spans="1:11" x14ac:dyDescent="0.25">
      <c r="A661" t="s">
        <v>77</v>
      </c>
      <c r="B661">
        <v>5</v>
      </c>
      <c r="C661" t="s">
        <v>90</v>
      </c>
      <c r="D661">
        <v>6</v>
      </c>
      <c r="E661">
        <v>2021</v>
      </c>
      <c r="F661" t="s">
        <v>76</v>
      </c>
      <c r="G661" t="s">
        <v>76</v>
      </c>
      <c r="H661" t="s">
        <v>77</v>
      </c>
      <c r="I661" t="s">
        <v>76</v>
      </c>
      <c r="J661" t="s">
        <v>76</v>
      </c>
      <c r="K661" t="s">
        <v>77</v>
      </c>
    </row>
    <row r="662" spans="1:11" x14ac:dyDescent="0.25">
      <c r="A662" t="s">
        <v>77</v>
      </c>
      <c r="B662">
        <v>87</v>
      </c>
      <c r="C662" t="s">
        <v>90</v>
      </c>
      <c r="D662">
        <v>6</v>
      </c>
      <c r="E662">
        <v>2021</v>
      </c>
      <c r="F662" t="s">
        <v>77</v>
      </c>
      <c r="G662" t="s">
        <v>76</v>
      </c>
      <c r="H662" t="s">
        <v>76</v>
      </c>
      <c r="I662" t="s">
        <v>76</v>
      </c>
      <c r="J662" t="s">
        <v>76</v>
      </c>
      <c r="K662" t="s">
        <v>77</v>
      </c>
    </row>
    <row r="663" spans="1:11" x14ac:dyDescent="0.25">
      <c r="A663" t="s">
        <v>77</v>
      </c>
      <c r="B663">
        <v>11</v>
      </c>
      <c r="C663" t="s">
        <v>95</v>
      </c>
      <c r="D663">
        <v>6</v>
      </c>
      <c r="E663">
        <v>2021</v>
      </c>
      <c r="F663" t="s">
        <v>76</v>
      </c>
      <c r="G663" t="s">
        <v>76</v>
      </c>
      <c r="H663" t="s">
        <v>76</v>
      </c>
      <c r="I663" t="s">
        <v>77</v>
      </c>
      <c r="J663" t="s">
        <v>77</v>
      </c>
      <c r="K663" t="s">
        <v>76</v>
      </c>
    </row>
    <row r="664" spans="1:11" x14ac:dyDescent="0.25">
      <c r="A664" t="s">
        <v>77</v>
      </c>
      <c r="B664">
        <v>23600</v>
      </c>
      <c r="C664" t="s">
        <v>95</v>
      </c>
      <c r="D664">
        <v>6</v>
      </c>
      <c r="E664">
        <v>2021</v>
      </c>
      <c r="F664" t="s">
        <v>76</v>
      </c>
      <c r="G664" t="s">
        <v>76</v>
      </c>
      <c r="H664" t="s">
        <v>77</v>
      </c>
      <c r="I664" t="s">
        <v>76</v>
      </c>
      <c r="J664" t="s">
        <v>77</v>
      </c>
      <c r="K664" t="s">
        <v>76</v>
      </c>
    </row>
    <row r="665" spans="1:11" x14ac:dyDescent="0.25">
      <c r="A665" t="s">
        <v>77</v>
      </c>
      <c r="B665">
        <v>5</v>
      </c>
      <c r="C665" t="s">
        <v>95</v>
      </c>
      <c r="D665">
        <v>6</v>
      </c>
      <c r="E665">
        <v>2021</v>
      </c>
      <c r="F665" t="s">
        <v>76</v>
      </c>
      <c r="G665" t="s">
        <v>77</v>
      </c>
      <c r="H665" t="s">
        <v>76</v>
      </c>
      <c r="I665" t="s">
        <v>76</v>
      </c>
      <c r="J665" t="s">
        <v>77</v>
      </c>
      <c r="K665" t="s">
        <v>76</v>
      </c>
    </row>
    <row r="666" spans="1:11" x14ac:dyDescent="0.25">
      <c r="A666" t="s">
        <v>77</v>
      </c>
      <c r="B666">
        <v>5</v>
      </c>
      <c r="C666" t="s">
        <v>95</v>
      </c>
      <c r="D666">
        <v>6</v>
      </c>
      <c r="E666">
        <v>2021</v>
      </c>
      <c r="F666" t="s">
        <v>77</v>
      </c>
      <c r="G666" t="s">
        <v>76</v>
      </c>
      <c r="H666" t="s">
        <v>76</v>
      </c>
      <c r="I666" t="s">
        <v>76</v>
      </c>
      <c r="J666" t="s">
        <v>77</v>
      </c>
      <c r="K666" t="s">
        <v>76</v>
      </c>
    </row>
    <row r="667" spans="1:11" x14ac:dyDescent="0.25">
      <c r="A667" t="s">
        <v>77</v>
      </c>
      <c r="B667">
        <v>2</v>
      </c>
      <c r="C667" t="s">
        <v>94</v>
      </c>
      <c r="D667">
        <v>6</v>
      </c>
      <c r="E667">
        <v>2021</v>
      </c>
      <c r="F667" t="s">
        <v>77</v>
      </c>
      <c r="G667" t="s">
        <v>76</v>
      </c>
      <c r="H667" t="s">
        <v>77</v>
      </c>
      <c r="I667" t="s">
        <v>77</v>
      </c>
      <c r="J667" t="s">
        <v>77</v>
      </c>
      <c r="K667" t="s">
        <v>76</v>
      </c>
    </row>
    <row r="668" spans="1:11" x14ac:dyDescent="0.25">
      <c r="A668" t="s">
        <v>77</v>
      </c>
      <c r="B668">
        <v>147</v>
      </c>
      <c r="C668" t="s">
        <v>93</v>
      </c>
      <c r="D668">
        <v>6</v>
      </c>
      <c r="E668">
        <v>2021</v>
      </c>
      <c r="F668" t="s">
        <v>76</v>
      </c>
      <c r="G668" t="s">
        <v>76</v>
      </c>
      <c r="H668" t="s">
        <v>77</v>
      </c>
      <c r="I668" t="s">
        <v>77</v>
      </c>
      <c r="J668" t="s">
        <v>77</v>
      </c>
      <c r="K668" t="s">
        <v>76</v>
      </c>
    </row>
    <row r="669" spans="1:11" x14ac:dyDescent="0.25">
      <c r="A669" t="s">
        <v>77</v>
      </c>
      <c r="B669">
        <v>2</v>
      </c>
      <c r="C669" t="s">
        <v>93</v>
      </c>
      <c r="D669">
        <v>6</v>
      </c>
      <c r="E669">
        <v>2021</v>
      </c>
      <c r="F669" t="s">
        <v>76</v>
      </c>
      <c r="G669" t="s">
        <v>77</v>
      </c>
      <c r="H669" t="s">
        <v>77</v>
      </c>
      <c r="I669" t="s">
        <v>76</v>
      </c>
      <c r="J669" t="s">
        <v>77</v>
      </c>
      <c r="K669" t="s">
        <v>76</v>
      </c>
    </row>
    <row r="670" spans="1:11" x14ac:dyDescent="0.25">
      <c r="A670" t="s">
        <v>77</v>
      </c>
      <c r="B670">
        <v>408</v>
      </c>
      <c r="C670" t="s">
        <v>93</v>
      </c>
      <c r="D670">
        <v>6</v>
      </c>
      <c r="E670">
        <v>2021</v>
      </c>
      <c r="F670" t="s">
        <v>77</v>
      </c>
      <c r="G670" t="s">
        <v>76</v>
      </c>
      <c r="H670" t="s">
        <v>77</v>
      </c>
      <c r="I670" t="s">
        <v>76</v>
      </c>
      <c r="J670" t="s">
        <v>77</v>
      </c>
      <c r="K670" t="s">
        <v>76</v>
      </c>
    </row>
    <row r="671" spans="1:11" x14ac:dyDescent="0.25">
      <c r="A671" t="s">
        <v>77</v>
      </c>
      <c r="B671">
        <v>3</v>
      </c>
      <c r="C671" t="s">
        <v>95</v>
      </c>
      <c r="D671">
        <v>7</v>
      </c>
      <c r="E671">
        <v>2020</v>
      </c>
      <c r="F671" t="s">
        <v>76</v>
      </c>
      <c r="G671" t="s">
        <v>76</v>
      </c>
      <c r="H671" t="s">
        <v>77</v>
      </c>
      <c r="I671" t="s">
        <v>76</v>
      </c>
      <c r="J671" t="s">
        <v>77</v>
      </c>
      <c r="K671" t="s">
        <v>76</v>
      </c>
    </row>
    <row r="672" spans="1:11" x14ac:dyDescent="0.25">
      <c r="A672" t="s">
        <v>77</v>
      </c>
      <c r="B672">
        <v>582</v>
      </c>
      <c r="C672" t="s">
        <v>90</v>
      </c>
      <c r="D672">
        <v>7</v>
      </c>
      <c r="E672">
        <v>2021</v>
      </c>
      <c r="F672" t="s">
        <v>77</v>
      </c>
      <c r="G672" t="s">
        <v>76</v>
      </c>
      <c r="H672" t="s">
        <v>76</v>
      </c>
      <c r="I672" t="s">
        <v>76</v>
      </c>
      <c r="J672" t="s">
        <v>76</v>
      </c>
      <c r="K672" t="s">
        <v>76</v>
      </c>
    </row>
    <row r="673" spans="1:11" x14ac:dyDescent="0.25">
      <c r="A673" t="s">
        <v>77</v>
      </c>
      <c r="B673">
        <v>2</v>
      </c>
      <c r="C673" t="s">
        <v>90</v>
      </c>
      <c r="D673">
        <v>7</v>
      </c>
      <c r="E673">
        <v>2021</v>
      </c>
      <c r="F673" t="s">
        <v>76</v>
      </c>
      <c r="G673" t="s">
        <v>76</v>
      </c>
      <c r="H673" t="s">
        <v>76</v>
      </c>
      <c r="I673" t="s">
        <v>76</v>
      </c>
      <c r="J673" t="s">
        <v>76</v>
      </c>
      <c r="K673" t="s">
        <v>77</v>
      </c>
    </row>
    <row r="674" spans="1:11" x14ac:dyDescent="0.25">
      <c r="A674" t="s">
        <v>77</v>
      </c>
      <c r="B674">
        <v>1</v>
      </c>
      <c r="C674" t="s">
        <v>95</v>
      </c>
      <c r="D674">
        <v>7</v>
      </c>
      <c r="E674">
        <v>2021</v>
      </c>
      <c r="F674" t="s">
        <v>76</v>
      </c>
      <c r="G674" t="s">
        <v>77</v>
      </c>
      <c r="H674" t="s">
        <v>77</v>
      </c>
      <c r="I674" t="s">
        <v>77</v>
      </c>
      <c r="J674" t="s">
        <v>77</v>
      </c>
      <c r="K674" t="s">
        <v>76</v>
      </c>
    </row>
    <row r="675" spans="1:11" x14ac:dyDescent="0.25">
      <c r="A675" t="s">
        <v>77</v>
      </c>
      <c r="B675">
        <v>27</v>
      </c>
      <c r="C675" t="s">
        <v>95</v>
      </c>
      <c r="D675">
        <v>7</v>
      </c>
      <c r="E675">
        <v>2021</v>
      </c>
      <c r="F675" t="s">
        <v>77</v>
      </c>
      <c r="G675" t="s">
        <v>76</v>
      </c>
      <c r="H675" t="s">
        <v>77</v>
      </c>
      <c r="I675" t="s">
        <v>77</v>
      </c>
      <c r="J675" t="s">
        <v>77</v>
      </c>
      <c r="K675" t="s">
        <v>76</v>
      </c>
    </row>
    <row r="676" spans="1:11" x14ac:dyDescent="0.25">
      <c r="A676" t="s">
        <v>77</v>
      </c>
      <c r="B676">
        <v>5</v>
      </c>
      <c r="C676" t="s">
        <v>95</v>
      </c>
      <c r="D676">
        <v>7</v>
      </c>
      <c r="E676">
        <v>2021</v>
      </c>
      <c r="F676" t="s">
        <v>77</v>
      </c>
      <c r="G676" t="s">
        <v>77</v>
      </c>
      <c r="H676" t="s">
        <v>77</v>
      </c>
      <c r="I676" t="s">
        <v>76</v>
      </c>
      <c r="J676" t="s">
        <v>77</v>
      </c>
      <c r="K676" t="s">
        <v>76</v>
      </c>
    </row>
    <row r="677" spans="1:11" x14ac:dyDescent="0.25">
      <c r="A677" t="s">
        <v>77</v>
      </c>
      <c r="B677">
        <v>192</v>
      </c>
      <c r="C677" t="s">
        <v>94</v>
      </c>
      <c r="D677">
        <v>7</v>
      </c>
      <c r="E677">
        <v>2021</v>
      </c>
      <c r="F677" t="s">
        <v>76</v>
      </c>
      <c r="G677" t="s">
        <v>76</v>
      </c>
      <c r="H677" t="s">
        <v>77</v>
      </c>
      <c r="I677" t="s">
        <v>77</v>
      </c>
      <c r="J677" t="s">
        <v>77</v>
      </c>
      <c r="K677" t="s">
        <v>76</v>
      </c>
    </row>
    <row r="678" spans="1:11" x14ac:dyDescent="0.25">
      <c r="A678" t="s">
        <v>77</v>
      </c>
      <c r="B678">
        <v>23</v>
      </c>
      <c r="C678" t="s">
        <v>94</v>
      </c>
      <c r="D678">
        <v>7</v>
      </c>
      <c r="E678">
        <v>2021</v>
      </c>
      <c r="F678" t="s">
        <v>76</v>
      </c>
      <c r="G678" t="s">
        <v>77</v>
      </c>
      <c r="H678" t="s">
        <v>77</v>
      </c>
      <c r="I678" t="s">
        <v>76</v>
      </c>
      <c r="J678" t="s">
        <v>77</v>
      </c>
      <c r="K678" t="s">
        <v>76</v>
      </c>
    </row>
    <row r="679" spans="1:11" x14ac:dyDescent="0.25">
      <c r="A679" t="s">
        <v>77</v>
      </c>
      <c r="B679">
        <v>469</v>
      </c>
      <c r="C679" t="s">
        <v>94</v>
      </c>
      <c r="D679">
        <v>7</v>
      </c>
      <c r="E679">
        <v>2021</v>
      </c>
      <c r="F679" t="s">
        <v>77</v>
      </c>
      <c r="G679" t="s">
        <v>76</v>
      </c>
      <c r="H679" t="s">
        <v>77</v>
      </c>
      <c r="I679" t="s">
        <v>76</v>
      </c>
      <c r="J679" t="s">
        <v>77</v>
      </c>
      <c r="K679" t="s">
        <v>76</v>
      </c>
    </row>
    <row r="680" spans="1:11" x14ac:dyDescent="0.25">
      <c r="A680" t="s">
        <v>77</v>
      </c>
      <c r="B680">
        <v>13931</v>
      </c>
      <c r="C680" t="s">
        <v>93</v>
      </c>
      <c r="D680">
        <v>7</v>
      </c>
      <c r="E680">
        <v>2021</v>
      </c>
      <c r="F680" t="s">
        <v>76</v>
      </c>
      <c r="G680" t="s">
        <v>76</v>
      </c>
      <c r="H680" t="s">
        <v>77</v>
      </c>
      <c r="I680" t="s">
        <v>76</v>
      </c>
      <c r="J680" t="s">
        <v>77</v>
      </c>
      <c r="K680" t="s">
        <v>76</v>
      </c>
    </row>
    <row r="681" spans="1:11" x14ac:dyDescent="0.25">
      <c r="A681" t="s">
        <v>77</v>
      </c>
      <c r="B681">
        <v>36</v>
      </c>
      <c r="C681" t="s">
        <v>93</v>
      </c>
      <c r="D681">
        <v>7</v>
      </c>
      <c r="E681">
        <v>2021</v>
      </c>
      <c r="F681" t="s">
        <v>76</v>
      </c>
      <c r="G681" t="s">
        <v>77</v>
      </c>
      <c r="H681" t="s">
        <v>76</v>
      </c>
      <c r="I681" t="s">
        <v>76</v>
      </c>
      <c r="J681" t="s">
        <v>77</v>
      </c>
      <c r="K681" t="s">
        <v>76</v>
      </c>
    </row>
    <row r="682" spans="1:11" x14ac:dyDescent="0.25">
      <c r="A682" t="s">
        <v>77</v>
      </c>
      <c r="B682">
        <v>19</v>
      </c>
      <c r="C682" t="s">
        <v>90</v>
      </c>
      <c r="D682">
        <v>8</v>
      </c>
      <c r="E682">
        <v>2021</v>
      </c>
      <c r="F682" t="s">
        <v>76</v>
      </c>
      <c r="G682" t="s">
        <v>76</v>
      </c>
      <c r="H682" t="s">
        <v>76</v>
      </c>
      <c r="I682" t="s">
        <v>76</v>
      </c>
      <c r="J682" t="s">
        <v>76</v>
      </c>
      <c r="K682" t="s">
        <v>76</v>
      </c>
    </row>
    <row r="683" spans="1:11" x14ac:dyDescent="0.25">
      <c r="A683" t="s">
        <v>77</v>
      </c>
      <c r="B683">
        <v>33</v>
      </c>
      <c r="C683" t="s">
        <v>92</v>
      </c>
      <c r="D683">
        <v>8</v>
      </c>
      <c r="E683">
        <v>2021</v>
      </c>
      <c r="F683" t="s">
        <v>77</v>
      </c>
      <c r="G683" t="s">
        <v>76</v>
      </c>
      <c r="H683" t="s">
        <v>76</v>
      </c>
      <c r="I683" t="s">
        <v>76</v>
      </c>
      <c r="J683" t="s">
        <v>76</v>
      </c>
      <c r="K683" t="s">
        <v>76</v>
      </c>
    </row>
    <row r="684" spans="1:11" x14ac:dyDescent="0.25">
      <c r="A684" t="s">
        <v>77</v>
      </c>
      <c r="B684">
        <v>541</v>
      </c>
      <c r="C684" t="s">
        <v>95</v>
      </c>
      <c r="D684">
        <v>8</v>
      </c>
      <c r="E684">
        <v>2021</v>
      </c>
      <c r="F684" t="s">
        <v>76</v>
      </c>
      <c r="G684" t="s">
        <v>76</v>
      </c>
      <c r="H684" t="s">
        <v>77</v>
      </c>
      <c r="I684" t="s">
        <v>77</v>
      </c>
      <c r="J684" t="s">
        <v>77</v>
      </c>
      <c r="K684" t="s">
        <v>76</v>
      </c>
    </row>
    <row r="685" spans="1:11" x14ac:dyDescent="0.25">
      <c r="A685" t="s">
        <v>77</v>
      </c>
      <c r="B685">
        <v>71</v>
      </c>
      <c r="C685" t="s">
        <v>95</v>
      </c>
      <c r="D685">
        <v>8</v>
      </c>
      <c r="E685">
        <v>2021</v>
      </c>
      <c r="F685" t="s">
        <v>76</v>
      </c>
      <c r="G685" t="s">
        <v>77</v>
      </c>
      <c r="H685" t="s">
        <v>77</v>
      </c>
      <c r="I685" t="s">
        <v>76</v>
      </c>
      <c r="J685" t="s">
        <v>77</v>
      </c>
      <c r="K685" t="s">
        <v>76</v>
      </c>
    </row>
    <row r="686" spans="1:11" x14ac:dyDescent="0.25">
      <c r="A686" t="s">
        <v>77</v>
      </c>
      <c r="B686">
        <v>933</v>
      </c>
      <c r="C686" t="s">
        <v>95</v>
      </c>
      <c r="D686">
        <v>8</v>
      </c>
      <c r="E686">
        <v>2021</v>
      </c>
      <c r="F686" t="s">
        <v>77</v>
      </c>
      <c r="G686" t="s">
        <v>76</v>
      </c>
      <c r="H686" t="s">
        <v>77</v>
      </c>
      <c r="I686" t="s">
        <v>76</v>
      </c>
      <c r="J686" t="s">
        <v>77</v>
      </c>
      <c r="K686" t="s">
        <v>76</v>
      </c>
    </row>
    <row r="687" spans="1:11" x14ac:dyDescent="0.25">
      <c r="A687" t="s">
        <v>77</v>
      </c>
      <c r="B687">
        <v>2</v>
      </c>
      <c r="C687" t="s">
        <v>95</v>
      </c>
      <c r="D687">
        <v>8</v>
      </c>
      <c r="E687">
        <v>2021</v>
      </c>
      <c r="F687" t="s">
        <v>77</v>
      </c>
      <c r="G687" t="s">
        <v>77</v>
      </c>
      <c r="H687" t="s">
        <v>76</v>
      </c>
      <c r="I687" t="s">
        <v>76</v>
      </c>
      <c r="J687" t="s">
        <v>77</v>
      </c>
      <c r="K687" t="s">
        <v>76</v>
      </c>
    </row>
    <row r="688" spans="1:11" x14ac:dyDescent="0.25">
      <c r="A688" t="s">
        <v>77</v>
      </c>
      <c r="B688">
        <v>12558</v>
      </c>
      <c r="C688" t="s">
        <v>94</v>
      </c>
      <c r="D688">
        <v>8</v>
      </c>
      <c r="E688">
        <v>2021</v>
      </c>
      <c r="F688" t="s">
        <v>76</v>
      </c>
      <c r="G688" t="s">
        <v>76</v>
      </c>
      <c r="H688" t="s">
        <v>77</v>
      </c>
      <c r="I688" t="s">
        <v>76</v>
      </c>
      <c r="J688" t="s">
        <v>77</v>
      </c>
      <c r="K688" t="s">
        <v>76</v>
      </c>
    </row>
    <row r="689" spans="1:11" x14ac:dyDescent="0.25">
      <c r="A689" t="s">
        <v>77</v>
      </c>
      <c r="B689">
        <v>18</v>
      </c>
      <c r="C689" t="s">
        <v>94</v>
      </c>
      <c r="D689">
        <v>8</v>
      </c>
      <c r="E689">
        <v>2021</v>
      </c>
      <c r="F689" t="s">
        <v>76</v>
      </c>
      <c r="G689" t="s">
        <v>77</v>
      </c>
      <c r="H689" t="s">
        <v>76</v>
      </c>
      <c r="I689" t="s">
        <v>76</v>
      </c>
      <c r="J689" t="s">
        <v>77</v>
      </c>
      <c r="K689" t="s">
        <v>76</v>
      </c>
    </row>
    <row r="690" spans="1:11" x14ac:dyDescent="0.25">
      <c r="A690" t="s">
        <v>77</v>
      </c>
      <c r="B690">
        <v>29</v>
      </c>
      <c r="C690" t="s">
        <v>94</v>
      </c>
      <c r="D690">
        <v>9</v>
      </c>
      <c r="E690">
        <v>2020</v>
      </c>
      <c r="F690" t="s">
        <v>76</v>
      </c>
      <c r="G690" t="s">
        <v>76</v>
      </c>
      <c r="H690" t="s">
        <v>77</v>
      </c>
      <c r="I690" t="s">
        <v>76</v>
      </c>
      <c r="J690" t="s">
        <v>77</v>
      </c>
      <c r="K690" t="s">
        <v>76</v>
      </c>
    </row>
    <row r="691" spans="1:11" x14ac:dyDescent="0.25">
      <c r="A691" t="s">
        <v>77</v>
      </c>
      <c r="B691">
        <v>108</v>
      </c>
      <c r="C691" t="s">
        <v>91</v>
      </c>
      <c r="D691">
        <v>9</v>
      </c>
      <c r="E691">
        <v>2021</v>
      </c>
      <c r="F691" t="s">
        <v>77</v>
      </c>
      <c r="G691" t="s">
        <v>76</v>
      </c>
      <c r="H691" t="s">
        <v>76</v>
      </c>
      <c r="I691" t="s">
        <v>76</v>
      </c>
      <c r="J691" t="s">
        <v>76</v>
      </c>
      <c r="K691" t="s">
        <v>76</v>
      </c>
    </row>
    <row r="692" spans="1:11" x14ac:dyDescent="0.25">
      <c r="A692" t="s">
        <v>77</v>
      </c>
      <c r="B692">
        <v>63</v>
      </c>
      <c r="C692" t="s">
        <v>92</v>
      </c>
      <c r="D692">
        <v>9</v>
      </c>
      <c r="E692">
        <v>2021</v>
      </c>
      <c r="F692" t="s">
        <v>76</v>
      </c>
      <c r="G692" t="s">
        <v>76</v>
      </c>
      <c r="H692" t="s">
        <v>76</v>
      </c>
      <c r="I692" t="s">
        <v>76</v>
      </c>
      <c r="J692" t="s">
        <v>76</v>
      </c>
      <c r="K692" t="s">
        <v>76</v>
      </c>
    </row>
    <row r="693" spans="1:11" x14ac:dyDescent="0.25">
      <c r="A693" t="s">
        <v>77</v>
      </c>
      <c r="B693">
        <v>1</v>
      </c>
      <c r="C693" t="s">
        <v>95</v>
      </c>
      <c r="D693">
        <v>9</v>
      </c>
      <c r="E693">
        <v>2021</v>
      </c>
      <c r="F693" t="s">
        <v>76</v>
      </c>
      <c r="G693" t="s">
        <v>76</v>
      </c>
      <c r="H693" t="s">
        <v>76</v>
      </c>
      <c r="I693" t="s">
        <v>77</v>
      </c>
      <c r="J693" t="s">
        <v>77</v>
      </c>
      <c r="K693" t="s">
        <v>76</v>
      </c>
    </row>
    <row r="694" spans="1:11" x14ac:dyDescent="0.25">
      <c r="A694" t="s">
        <v>77</v>
      </c>
      <c r="B694">
        <v>24304</v>
      </c>
      <c r="C694" t="s">
        <v>95</v>
      </c>
      <c r="D694">
        <v>9</v>
      </c>
      <c r="E694">
        <v>2021</v>
      </c>
      <c r="F694" t="s">
        <v>76</v>
      </c>
      <c r="G694" t="s">
        <v>76</v>
      </c>
      <c r="H694" t="s">
        <v>77</v>
      </c>
      <c r="I694" t="s">
        <v>76</v>
      </c>
      <c r="J694" t="s">
        <v>77</v>
      </c>
      <c r="K694" t="s">
        <v>76</v>
      </c>
    </row>
    <row r="695" spans="1:11" x14ac:dyDescent="0.25">
      <c r="A695" t="s">
        <v>77</v>
      </c>
      <c r="B695">
        <v>22</v>
      </c>
      <c r="C695" t="s">
        <v>95</v>
      </c>
      <c r="D695">
        <v>9</v>
      </c>
      <c r="E695">
        <v>2021</v>
      </c>
      <c r="F695" t="s">
        <v>76</v>
      </c>
      <c r="G695" t="s">
        <v>77</v>
      </c>
      <c r="H695" t="s">
        <v>76</v>
      </c>
      <c r="I695" t="s">
        <v>76</v>
      </c>
      <c r="J695" t="s">
        <v>77</v>
      </c>
      <c r="K695" t="s">
        <v>76</v>
      </c>
    </row>
    <row r="696" spans="1:11" x14ac:dyDescent="0.25">
      <c r="A696" t="s">
        <v>77</v>
      </c>
      <c r="B696">
        <v>20</v>
      </c>
      <c r="C696" t="s">
        <v>92</v>
      </c>
      <c r="D696">
        <v>10</v>
      </c>
      <c r="E696">
        <v>2020</v>
      </c>
      <c r="F696" t="s">
        <v>76</v>
      </c>
      <c r="G696" t="s">
        <v>76</v>
      </c>
      <c r="H696" t="s">
        <v>76</v>
      </c>
      <c r="I696" t="s">
        <v>76</v>
      </c>
      <c r="J696" t="s">
        <v>76</v>
      </c>
      <c r="K696" t="s">
        <v>76</v>
      </c>
    </row>
    <row r="697" spans="1:11" x14ac:dyDescent="0.25">
      <c r="A697" t="s">
        <v>77</v>
      </c>
      <c r="B697">
        <v>602</v>
      </c>
      <c r="C697" t="s">
        <v>95</v>
      </c>
      <c r="D697">
        <v>10</v>
      </c>
      <c r="E697">
        <v>2020</v>
      </c>
      <c r="F697" t="s">
        <v>76</v>
      </c>
      <c r="G697" t="s">
        <v>76</v>
      </c>
      <c r="H697" t="s">
        <v>77</v>
      </c>
      <c r="I697" t="s">
        <v>76</v>
      </c>
      <c r="J697" t="s">
        <v>77</v>
      </c>
      <c r="K697" t="s">
        <v>76</v>
      </c>
    </row>
    <row r="698" spans="1:11" x14ac:dyDescent="0.25">
      <c r="A698" t="s">
        <v>77</v>
      </c>
      <c r="B698">
        <v>170</v>
      </c>
      <c r="C698" t="s">
        <v>91</v>
      </c>
      <c r="D698">
        <v>10</v>
      </c>
      <c r="E698">
        <v>2021</v>
      </c>
      <c r="F698" t="s">
        <v>76</v>
      </c>
      <c r="G698" t="s">
        <v>76</v>
      </c>
      <c r="H698" t="s">
        <v>76</v>
      </c>
      <c r="I698" t="s">
        <v>76</v>
      </c>
      <c r="J698" t="s">
        <v>76</v>
      </c>
      <c r="K698" t="s">
        <v>76</v>
      </c>
    </row>
    <row r="699" spans="1:11" x14ac:dyDescent="0.25">
      <c r="A699" t="s">
        <v>77</v>
      </c>
      <c r="B699">
        <v>5</v>
      </c>
      <c r="C699" t="s">
        <v>93</v>
      </c>
      <c r="D699">
        <v>10</v>
      </c>
      <c r="E699">
        <v>2021</v>
      </c>
      <c r="F699" t="s">
        <v>76</v>
      </c>
      <c r="G699" t="s">
        <v>77</v>
      </c>
      <c r="H699" t="s">
        <v>77</v>
      </c>
      <c r="I699" t="s">
        <v>77</v>
      </c>
      <c r="J699" t="s">
        <v>77</v>
      </c>
      <c r="K699" t="s">
        <v>76</v>
      </c>
    </row>
    <row r="700" spans="1:11" x14ac:dyDescent="0.25">
      <c r="A700" t="s">
        <v>77</v>
      </c>
      <c r="B700">
        <v>9</v>
      </c>
      <c r="C700" t="s">
        <v>93</v>
      </c>
      <c r="D700">
        <v>10</v>
      </c>
      <c r="E700">
        <v>2021</v>
      </c>
      <c r="F700" t="s">
        <v>77</v>
      </c>
      <c r="G700" t="s">
        <v>76</v>
      </c>
      <c r="H700" t="s">
        <v>77</v>
      </c>
      <c r="I700" t="s">
        <v>77</v>
      </c>
      <c r="J700" t="s">
        <v>77</v>
      </c>
      <c r="K700" t="s">
        <v>76</v>
      </c>
    </row>
    <row r="701" spans="1:11" x14ac:dyDescent="0.25">
      <c r="A701" t="s">
        <v>77</v>
      </c>
      <c r="B701">
        <v>1</v>
      </c>
      <c r="C701" t="s">
        <v>93</v>
      </c>
      <c r="D701">
        <v>10</v>
      </c>
      <c r="E701">
        <v>2021</v>
      </c>
      <c r="F701" t="s">
        <v>77</v>
      </c>
      <c r="G701" t="s">
        <v>77</v>
      </c>
      <c r="H701" t="s">
        <v>77</v>
      </c>
      <c r="I701" t="s">
        <v>76</v>
      </c>
      <c r="J701" t="s">
        <v>77</v>
      </c>
      <c r="K701" t="s">
        <v>76</v>
      </c>
    </row>
    <row r="702" spans="1:11" x14ac:dyDescent="0.25">
      <c r="A702" t="s">
        <v>77</v>
      </c>
      <c r="B702">
        <v>30</v>
      </c>
      <c r="C702" t="s">
        <v>91</v>
      </c>
      <c r="D702">
        <v>11</v>
      </c>
      <c r="E702">
        <v>2020</v>
      </c>
      <c r="F702" t="s">
        <v>76</v>
      </c>
      <c r="G702" t="s">
        <v>76</v>
      </c>
      <c r="H702" t="s">
        <v>76</v>
      </c>
      <c r="I702" t="s">
        <v>76</v>
      </c>
      <c r="J702" t="s">
        <v>76</v>
      </c>
      <c r="K702" t="s">
        <v>76</v>
      </c>
    </row>
    <row r="703" spans="1:11" x14ac:dyDescent="0.25">
      <c r="A703" t="s">
        <v>77</v>
      </c>
      <c r="B703">
        <v>1</v>
      </c>
      <c r="C703" t="s">
        <v>93</v>
      </c>
      <c r="D703">
        <v>12</v>
      </c>
      <c r="E703">
        <v>2020</v>
      </c>
      <c r="F703" t="s">
        <v>76</v>
      </c>
      <c r="G703" t="s">
        <v>77</v>
      </c>
      <c r="H703" t="s">
        <v>77</v>
      </c>
      <c r="I703" t="s">
        <v>76</v>
      </c>
      <c r="J703" t="s">
        <v>77</v>
      </c>
      <c r="K703" t="s">
        <v>76</v>
      </c>
    </row>
    <row r="704" spans="1:11" x14ac:dyDescent="0.25">
      <c r="A704" t="s">
        <v>77</v>
      </c>
      <c r="B704">
        <v>249</v>
      </c>
      <c r="C704" t="s">
        <v>92</v>
      </c>
      <c r="D704">
        <v>13</v>
      </c>
      <c r="E704">
        <v>2020</v>
      </c>
      <c r="F704" t="s">
        <v>76</v>
      </c>
      <c r="G704" t="s">
        <v>76</v>
      </c>
      <c r="H704" t="s">
        <v>76</v>
      </c>
      <c r="I704" t="s">
        <v>76</v>
      </c>
      <c r="J704" t="s">
        <v>76</v>
      </c>
      <c r="K704" t="s">
        <v>76</v>
      </c>
    </row>
    <row r="705" spans="1:11" x14ac:dyDescent="0.25">
      <c r="A705" t="s">
        <v>77</v>
      </c>
      <c r="B705">
        <v>2</v>
      </c>
      <c r="C705" t="s">
        <v>94</v>
      </c>
      <c r="D705">
        <v>13</v>
      </c>
      <c r="E705">
        <v>2020</v>
      </c>
      <c r="F705" t="s">
        <v>76</v>
      </c>
      <c r="G705" t="s">
        <v>77</v>
      </c>
      <c r="H705" t="s">
        <v>77</v>
      </c>
      <c r="I705" t="s">
        <v>76</v>
      </c>
      <c r="J705" t="s">
        <v>77</v>
      </c>
      <c r="K705" t="s">
        <v>76</v>
      </c>
    </row>
    <row r="706" spans="1:11" x14ac:dyDescent="0.25">
      <c r="A706" t="s">
        <v>77</v>
      </c>
      <c r="B706">
        <v>1</v>
      </c>
      <c r="C706" t="s">
        <v>95</v>
      </c>
      <c r="D706">
        <v>5</v>
      </c>
      <c r="E706">
        <v>2021</v>
      </c>
      <c r="F706" t="s">
        <v>77</v>
      </c>
      <c r="G706" t="s">
        <v>77</v>
      </c>
      <c r="H706" t="s">
        <v>77</v>
      </c>
      <c r="I706" t="s">
        <v>76</v>
      </c>
      <c r="J706" t="s">
        <v>77</v>
      </c>
      <c r="K706" t="s">
        <v>76</v>
      </c>
    </row>
    <row r="707" spans="1:11" x14ac:dyDescent="0.25">
      <c r="A707" t="s">
        <v>77</v>
      </c>
      <c r="B707">
        <v>120</v>
      </c>
      <c r="C707" t="s">
        <v>94</v>
      </c>
      <c r="D707">
        <v>5</v>
      </c>
      <c r="E707">
        <v>2021</v>
      </c>
      <c r="F707" t="s">
        <v>76</v>
      </c>
      <c r="G707" t="s">
        <v>76</v>
      </c>
      <c r="H707" t="s">
        <v>77</v>
      </c>
      <c r="I707" t="s">
        <v>77</v>
      </c>
      <c r="J707" t="s">
        <v>77</v>
      </c>
      <c r="K707" t="s">
        <v>76</v>
      </c>
    </row>
    <row r="708" spans="1:11" x14ac:dyDescent="0.25">
      <c r="A708" t="s">
        <v>77</v>
      </c>
      <c r="B708">
        <v>6</v>
      </c>
      <c r="C708" t="s">
        <v>94</v>
      </c>
      <c r="D708">
        <v>5</v>
      </c>
      <c r="E708">
        <v>2021</v>
      </c>
      <c r="F708" t="s">
        <v>76</v>
      </c>
      <c r="G708" t="s">
        <v>77</v>
      </c>
      <c r="H708" t="s">
        <v>77</v>
      </c>
      <c r="I708" t="s">
        <v>76</v>
      </c>
      <c r="J708" t="s">
        <v>77</v>
      </c>
      <c r="K708" t="s">
        <v>76</v>
      </c>
    </row>
    <row r="709" spans="1:11" x14ac:dyDescent="0.25">
      <c r="A709" t="s">
        <v>77</v>
      </c>
      <c r="B709">
        <v>622</v>
      </c>
      <c r="C709" t="s">
        <v>94</v>
      </c>
      <c r="D709">
        <v>5</v>
      </c>
      <c r="E709">
        <v>2021</v>
      </c>
      <c r="F709" t="s">
        <v>77</v>
      </c>
      <c r="G709" t="s">
        <v>76</v>
      </c>
      <c r="H709" t="s">
        <v>77</v>
      </c>
      <c r="I709" t="s">
        <v>76</v>
      </c>
      <c r="J709" t="s">
        <v>77</v>
      </c>
      <c r="K709" t="s">
        <v>76</v>
      </c>
    </row>
    <row r="710" spans="1:11" x14ac:dyDescent="0.25">
      <c r="A710" t="s">
        <v>77</v>
      </c>
      <c r="B710">
        <v>3</v>
      </c>
      <c r="C710" t="s">
        <v>93</v>
      </c>
      <c r="D710">
        <v>5</v>
      </c>
      <c r="E710">
        <v>2021</v>
      </c>
      <c r="F710" t="s">
        <v>76</v>
      </c>
      <c r="G710" t="s">
        <v>76</v>
      </c>
      <c r="H710" t="s">
        <v>76</v>
      </c>
      <c r="I710" t="s">
        <v>77</v>
      </c>
      <c r="J710" t="s">
        <v>77</v>
      </c>
      <c r="K710" t="s">
        <v>76</v>
      </c>
    </row>
    <row r="711" spans="1:11" x14ac:dyDescent="0.25">
      <c r="A711" t="s">
        <v>77</v>
      </c>
      <c r="B711">
        <v>18306</v>
      </c>
      <c r="C711" t="s">
        <v>93</v>
      </c>
      <c r="D711">
        <v>5</v>
      </c>
      <c r="E711">
        <v>2021</v>
      </c>
      <c r="F711" t="s">
        <v>76</v>
      </c>
      <c r="G711" t="s">
        <v>76</v>
      </c>
      <c r="H711" t="s">
        <v>77</v>
      </c>
      <c r="I711" t="s">
        <v>76</v>
      </c>
      <c r="J711" t="s">
        <v>77</v>
      </c>
      <c r="K711" t="s">
        <v>76</v>
      </c>
    </row>
    <row r="712" spans="1:11" x14ac:dyDescent="0.25">
      <c r="A712" t="s">
        <v>77</v>
      </c>
      <c r="B712">
        <v>2</v>
      </c>
      <c r="C712" t="s">
        <v>93</v>
      </c>
      <c r="D712">
        <v>5</v>
      </c>
      <c r="E712">
        <v>2021</v>
      </c>
      <c r="F712" t="s">
        <v>76</v>
      </c>
      <c r="G712" t="s">
        <v>77</v>
      </c>
      <c r="H712" t="s">
        <v>76</v>
      </c>
      <c r="I712" t="s">
        <v>76</v>
      </c>
      <c r="J712" t="s">
        <v>77</v>
      </c>
      <c r="K712" t="s">
        <v>76</v>
      </c>
    </row>
    <row r="713" spans="1:11" x14ac:dyDescent="0.25">
      <c r="A713" t="s">
        <v>77</v>
      </c>
      <c r="B713">
        <v>25</v>
      </c>
      <c r="C713" t="s">
        <v>90</v>
      </c>
      <c r="D713">
        <v>6</v>
      </c>
      <c r="E713">
        <v>2021</v>
      </c>
      <c r="F713" t="s">
        <v>76</v>
      </c>
      <c r="G713" t="s">
        <v>76</v>
      </c>
      <c r="H713" t="s">
        <v>76</v>
      </c>
      <c r="I713" t="s">
        <v>76</v>
      </c>
      <c r="J713" t="s">
        <v>76</v>
      </c>
      <c r="K713" t="s">
        <v>76</v>
      </c>
    </row>
    <row r="714" spans="1:11" x14ac:dyDescent="0.25">
      <c r="A714" t="s">
        <v>77</v>
      </c>
      <c r="B714">
        <v>493</v>
      </c>
      <c r="C714" t="s">
        <v>95</v>
      </c>
      <c r="D714">
        <v>6</v>
      </c>
      <c r="E714">
        <v>2021</v>
      </c>
      <c r="F714" t="s">
        <v>76</v>
      </c>
      <c r="G714" t="s">
        <v>76</v>
      </c>
      <c r="H714" t="s">
        <v>77</v>
      </c>
      <c r="I714" t="s">
        <v>77</v>
      </c>
      <c r="J714" t="s">
        <v>77</v>
      </c>
      <c r="K714" t="s">
        <v>76</v>
      </c>
    </row>
    <row r="715" spans="1:11" x14ac:dyDescent="0.25">
      <c r="A715" t="s">
        <v>77</v>
      </c>
      <c r="B715">
        <v>20</v>
      </c>
      <c r="C715" t="s">
        <v>95</v>
      </c>
      <c r="D715">
        <v>6</v>
      </c>
      <c r="E715">
        <v>2021</v>
      </c>
      <c r="F715" t="s">
        <v>76</v>
      </c>
      <c r="G715" t="s">
        <v>77</v>
      </c>
      <c r="H715" t="s">
        <v>77</v>
      </c>
      <c r="I715" t="s">
        <v>76</v>
      </c>
      <c r="J715" t="s">
        <v>77</v>
      </c>
      <c r="K715" t="s">
        <v>76</v>
      </c>
    </row>
    <row r="716" spans="1:11" x14ac:dyDescent="0.25">
      <c r="A716" t="s">
        <v>77</v>
      </c>
      <c r="B716">
        <v>801</v>
      </c>
      <c r="C716" t="s">
        <v>95</v>
      </c>
      <c r="D716">
        <v>6</v>
      </c>
      <c r="E716">
        <v>2021</v>
      </c>
      <c r="F716" t="s">
        <v>77</v>
      </c>
      <c r="G716" t="s">
        <v>76</v>
      </c>
      <c r="H716" t="s">
        <v>77</v>
      </c>
      <c r="I716" t="s">
        <v>76</v>
      </c>
      <c r="J716" t="s">
        <v>77</v>
      </c>
      <c r="K716" t="s">
        <v>76</v>
      </c>
    </row>
    <row r="717" spans="1:11" x14ac:dyDescent="0.25">
      <c r="A717" t="s">
        <v>77</v>
      </c>
      <c r="B717">
        <v>1</v>
      </c>
      <c r="C717" t="s">
        <v>94</v>
      </c>
      <c r="D717">
        <v>6</v>
      </c>
      <c r="E717">
        <v>2021</v>
      </c>
      <c r="F717" t="s">
        <v>76</v>
      </c>
      <c r="G717" t="s">
        <v>76</v>
      </c>
      <c r="H717" t="s">
        <v>76</v>
      </c>
      <c r="I717" t="s">
        <v>77</v>
      </c>
      <c r="J717" t="s">
        <v>77</v>
      </c>
      <c r="K717" t="s">
        <v>76</v>
      </c>
    </row>
    <row r="718" spans="1:11" x14ac:dyDescent="0.25">
      <c r="A718" t="s">
        <v>77</v>
      </c>
      <c r="B718">
        <v>11069</v>
      </c>
      <c r="C718" t="s">
        <v>94</v>
      </c>
      <c r="D718">
        <v>6</v>
      </c>
      <c r="E718">
        <v>2021</v>
      </c>
      <c r="F718" t="s">
        <v>76</v>
      </c>
      <c r="G718" t="s">
        <v>76</v>
      </c>
      <c r="H718" t="s">
        <v>77</v>
      </c>
      <c r="I718" t="s">
        <v>76</v>
      </c>
      <c r="J718" t="s">
        <v>77</v>
      </c>
      <c r="K718" t="s">
        <v>76</v>
      </c>
    </row>
    <row r="719" spans="1:11" x14ac:dyDescent="0.25">
      <c r="A719" t="s">
        <v>77</v>
      </c>
      <c r="B719">
        <v>3</v>
      </c>
      <c r="C719" t="s">
        <v>95</v>
      </c>
      <c r="D719">
        <v>7</v>
      </c>
      <c r="E719">
        <v>2021</v>
      </c>
      <c r="F719" t="s">
        <v>76</v>
      </c>
      <c r="G719" t="s">
        <v>76</v>
      </c>
      <c r="H719" t="s">
        <v>76</v>
      </c>
      <c r="I719" t="s">
        <v>77</v>
      </c>
      <c r="J719" t="s">
        <v>77</v>
      </c>
      <c r="K719" t="s">
        <v>76</v>
      </c>
    </row>
    <row r="720" spans="1:11" x14ac:dyDescent="0.25">
      <c r="A720" t="s">
        <v>77</v>
      </c>
      <c r="B720">
        <v>23882</v>
      </c>
      <c r="C720" t="s">
        <v>95</v>
      </c>
      <c r="D720">
        <v>7</v>
      </c>
      <c r="E720">
        <v>2021</v>
      </c>
      <c r="F720" t="s">
        <v>76</v>
      </c>
      <c r="G720" t="s">
        <v>76</v>
      </c>
      <c r="H720" t="s">
        <v>77</v>
      </c>
      <c r="I720" t="s">
        <v>76</v>
      </c>
      <c r="J720" t="s">
        <v>77</v>
      </c>
      <c r="K720" t="s">
        <v>76</v>
      </c>
    </row>
    <row r="721" spans="1:11" x14ac:dyDescent="0.25">
      <c r="A721" t="s">
        <v>77</v>
      </c>
      <c r="B721">
        <v>44</v>
      </c>
      <c r="C721" t="s">
        <v>95</v>
      </c>
      <c r="D721">
        <v>7</v>
      </c>
      <c r="E721">
        <v>2021</v>
      </c>
      <c r="F721" t="s">
        <v>76</v>
      </c>
      <c r="G721" t="s">
        <v>77</v>
      </c>
      <c r="H721" t="s">
        <v>76</v>
      </c>
      <c r="I721" t="s">
        <v>76</v>
      </c>
      <c r="J721" t="s">
        <v>77</v>
      </c>
      <c r="K721" t="s">
        <v>76</v>
      </c>
    </row>
    <row r="722" spans="1:11" x14ac:dyDescent="0.25">
      <c r="A722" t="s">
        <v>77</v>
      </c>
      <c r="B722">
        <v>2</v>
      </c>
      <c r="C722" t="s">
        <v>95</v>
      </c>
      <c r="D722">
        <v>8</v>
      </c>
      <c r="E722">
        <v>2020</v>
      </c>
      <c r="F722" t="s">
        <v>76</v>
      </c>
      <c r="G722" t="s">
        <v>76</v>
      </c>
      <c r="H722" t="s">
        <v>77</v>
      </c>
      <c r="I722" t="s">
        <v>76</v>
      </c>
      <c r="J722" t="s">
        <v>77</v>
      </c>
      <c r="K722" t="s">
        <v>76</v>
      </c>
    </row>
    <row r="723" spans="1:11" x14ac:dyDescent="0.25">
      <c r="A723" t="s">
        <v>77</v>
      </c>
      <c r="B723">
        <v>16</v>
      </c>
      <c r="C723" t="s">
        <v>92</v>
      </c>
      <c r="D723">
        <v>9</v>
      </c>
      <c r="E723">
        <v>2021</v>
      </c>
      <c r="F723" t="s">
        <v>77</v>
      </c>
      <c r="G723" t="s">
        <v>76</v>
      </c>
      <c r="H723" t="s">
        <v>76</v>
      </c>
      <c r="I723" t="s">
        <v>76</v>
      </c>
      <c r="J723" t="s">
        <v>76</v>
      </c>
      <c r="K723" t="s">
        <v>76</v>
      </c>
    </row>
    <row r="724" spans="1:11" x14ac:dyDescent="0.25">
      <c r="A724" t="s">
        <v>77</v>
      </c>
      <c r="B724">
        <v>221</v>
      </c>
      <c r="C724" t="s">
        <v>91</v>
      </c>
      <c r="D724">
        <v>10</v>
      </c>
      <c r="E724">
        <v>2021</v>
      </c>
      <c r="F724" t="s">
        <v>77</v>
      </c>
      <c r="G724" t="s">
        <v>76</v>
      </c>
      <c r="H724" t="s">
        <v>76</v>
      </c>
      <c r="I724" t="s">
        <v>76</v>
      </c>
      <c r="J724" t="s">
        <v>76</v>
      </c>
      <c r="K724" t="s">
        <v>76</v>
      </c>
    </row>
    <row r="725" spans="1:11" x14ac:dyDescent="0.25">
      <c r="A725" t="s">
        <v>77</v>
      </c>
      <c r="B725">
        <v>75</v>
      </c>
      <c r="C725" t="s">
        <v>92</v>
      </c>
      <c r="D725">
        <v>10</v>
      </c>
      <c r="E725">
        <v>2021</v>
      </c>
      <c r="F725" t="s">
        <v>76</v>
      </c>
      <c r="G725" t="s">
        <v>76</v>
      </c>
      <c r="H725" t="s">
        <v>76</v>
      </c>
      <c r="I725" t="s">
        <v>76</v>
      </c>
      <c r="J725" t="s">
        <v>76</v>
      </c>
      <c r="K725" t="s">
        <v>76</v>
      </c>
    </row>
    <row r="726" spans="1:11" x14ac:dyDescent="0.25">
      <c r="A726" t="s">
        <v>77</v>
      </c>
      <c r="B726">
        <v>33</v>
      </c>
      <c r="C726" t="s">
        <v>92</v>
      </c>
      <c r="D726">
        <v>11</v>
      </c>
      <c r="E726">
        <v>2020</v>
      </c>
      <c r="F726" t="s">
        <v>76</v>
      </c>
      <c r="G726" t="s">
        <v>76</v>
      </c>
      <c r="H726" t="s">
        <v>76</v>
      </c>
      <c r="I726" t="s">
        <v>76</v>
      </c>
      <c r="J726" t="s">
        <v>76</v>
      </c>
      <c r="K726" t="s">
        <v>76</v>
      </c>
    </row>
    <row r="727" spans="1:11" x14ac:dyDescent="0.25">
      <c r="A727" t="s">
        <v>77</v>
      </c>
      <c r="B727">
        <v>115</v>
      </c>
      <c r="C727" t="s">
        <v>91</v>
      </c>
      <c r="D727">
        <v>12</v>
      </c>
      <c r="E727">
        <v>2020</v>
      </c>
      <c r="F727" t="s">
        <v>76</v>
      </c>
      <c r="G727" t="s">
        <v>76</v>
      </c>
      <c r="H727" t="s">
        <v>76</v>
      </c>
      <c r="I727" t="s">
        <v>76</v>
      </c>
      <c r="J727" t="s">
        <v>76</v>
      </c>
      <c r="K727" t="s">
        <v>76</v>
      </c>
    </row>
    <row r="728" spans="1:11" x14ac:dyDescent="0.25">
      <c r="A728" t="s">
        <v>77</v>
      </c>
      <c r="B728">
        <v>1</v>
      </c>
      <c r="C728" t="s">
        <v>94</v>
      </c>
      <c r="D728">
        <v>18</v>
      </c>
      <c r="E728">
        <v>2020</v>
      </c>
      <c r="F728" t="s">
        <v>76</v>
      </c>
      <c r="G728" t="s">
        <v>77</v>
      </c>
      <c r="H728" t="s">
        <v>77</v>
      </c>
      <c r="I728" t="s">
        <v>76</v>
      </c>
      <c r="J728" t="s">
        <v>77</v>
      </c>
      <c r="K728" t="s">
        <v>76</v>
      </c>
    </row>
    <row r="729" spans="1:11" x14ac:dyDescent="0.25">
      <c r="A729" t="s">
        <v>77</v>
      </c>
      <c r="B729">
        <v>1135</v>
      </c>
      <c r="C729" t="s">
        <v>93</v>
      </c>
      <c r="D729">
        <v>18</v>
      </c>
      <c r="E729">
        <v>2020</v>
      </c>
      <c r="F729" t="s">
        <v>76</v>
      </c>
      <c r="G729" t="s">
        <v>76</v>
      </c>
      <c r="H729" t="s">
        <v>77</v>
      </c>
      <c r="I729" t="s">
        <v>76</v>
      </c>
      <c r="J729" t="s">
        <v>77</v>
      </c>
      <c r="K729" t="s">
        <v>76</v>
      </c>
    </row>
    <row r="730" spans="1:11" x14ac:dyDescent="0.25">
      <c r="A730" t="s">
        <v>77</v>
      </c>
      <c r="B730">
        <v>1</v>
      </c>
      <c r="C730" t="s">
        <v>93</v>
      </c>
      <c r="D730">
        <v>18</v>
      </c>
      <c r="E730">
        <v>2020</v>
      </c>
      <c r="F730" t="s">
        <v>76</v>
      </c>
      <c r="G730" t="s">
        <v>77</v>
      </c>
      <c r="H730" t="s">
        <v>76</v>
      </c>
      <c r="I730" t="s">
        <v>76</v>
      </c>
      <c r="J730" t="s">
        <v>77</v>
      </c>
      <c r="K730" t="s">
        <v>76</v>
      </c>
    </row>
    <row r="731" spans="1:11" x14ac:dyDescent="0.25">
      <c r="A731" t="s">
        <v>77</v>
      </c>
      <c r="B731">
        <v>1</v>
      </c>
      <c r="C731" t="s">
        <v>94</v>
      </c>
      <c r="D731">
        <v>18</v>
      </c>
      <c r="E731">
        <v>2021</v>
      </c>
      <c r="F731" t="s">
        <v>76</v>
      </c>
      <c r="G731" t="s">
        <v>76</v>
      </c>
      <c r="H731" t="s">
        <v>77</v>
      </c>
      <c r="I731" t="s">
        <v>76</v>
      </c>
      <c r="J731" t="s">
        <v>77</v>
      </c>
      <c r="K731" t="s">
        <v>76</v>
      </c>
    </row>
    <row r="732" spans="1:11" x14ac:dyDescent="0.25">
      <c r="A732" t="s">
        <v>77</v>
      </c>
      <c r="B732">
        <v>2</v>
      </c>
      <c r="C732" t="s">
        <v>95</v>
      </c>
      <c r="D732">
        <v>19</v>
      </c>
      <c r="E732">
        <v>2020</v>
      </c>
      <c r="F732" t="s">
        <v>76</v>
      </c>
      <c r="G732" t="s">
        <v>77</v>
      </c>
      <c r="H732" t="s">
        <v>77</v>
      </c>
      <c r="I732" t="s">
        <v>76</v>
      </c>
      <c r="J732" t="s">
        <v>77</v>
      </c>
      <c r="K732" t="s">
        <v>76</v>
      </c>
    </row>
    <row r="733" spans="1:11" x14ac:dyDescent="0.25">
      <c r="A733" t="s">
        <v>77</v>
      </c>
      <c r="B733">
        <v>2230</v>
      </c>
      <c r="C733" t="s">
        <v>94</v>
      </c>
      <c r="D733">
        <v>19</v>
      </c>
      <c r="E733">
        <v>2020</v>
      </c>
      <c r="F733" t="s">
        <v>76</v>
      </c>
      <c r="G733" t="s">
        <v>76</v>
      </c>
      <c r="H733" t="s">
        <v>77</v>
      </c>
      <c r="I733" t="s">
        <v>76</v>
      </c>
      <c r="J733" t="s">
        <v>77</v>
      </c>
      <c r="K733" t="s">
        <v>76</v>
      </c>
    </row>
    <row r="734" spans="1:11" x14ac:dyDescent="0.25">
      <c r="A734" t="s">
        <v>77</v>
      </c>
      <c r="B734">
        <v>2</v>
      </c>
      <c r="C734" t="s">
        <v>94</v>
      </c>
      <c r="D734">
        <v>19</v>
      </c>
      <c r="E734">
        <v>2020</v>
      </c>
      <c r="F734" t="s">
        <v>76</v>
      </c>
      <c r="G734" t="s">
        <v>77</v>
      </c>
      <c r="H734" t="s">
        <v>76</v>
      </c>
      <c r="I734" t="s">
        <v>76</v>
      </c>
      <c r="J734" t="s">
        <v>77</v>
      </c>
      <c r="K734" t="s">
        <v>76</v>
      </c>
    </row>
    <row r="735" spans="1:11" x14ac:dyDescent="0.25">
      <c r="A735" t="s">
        <v>77</v>
      </c>
      <c r="B735">
        <v>963</v>
      </c>
      <c r="C735" t="s">
        <v>93</v>
      </c>
      <c r="D735">
        <v>19</v>
      </c>
      <c r="E735">
        <v>2020</v>
      </c>
      <c r="F735" t="s">
        <v>76</v>
      </c>
      <c r="G735" t="s">
        <v>76</v>
      </c>
      <c r="H735" t="s">
        <v>77</v>
      </c>
      <c r="I735" t="s">
        <v>76</v>
      </c>
      <c r="J735" t="s">
        <v>77</v>
      </c>
      <c r="K735" t="s">
        <v>76</v>
      </c>
    </row>
    <row r="736" spans="1:11" x14ac:dyDescent="0.25">
      <c r="A736" t="s">
        <v>77</v>
      </c>
      <c r="B736">
        <v>2</v>
      </c>
      <c r="C736" t="s">
        <v>93</v>
      </c>
      <c r="D736">
        <v>19</v>
      </c>
      <c r="E736">
        <v>2020</v>
      </c>
      <c r="F736" t="s">
        <v>76</v>
      </c>
      <c r="G736" t="s">
        <v>77</v>
      </c>
      <c r="H736" t="s">
        <v>76</v>
      </c>
      <c r="I736" t="s">
        <v>76</v>
      </c>
      <c r="J736" t="s">
        <v>77</v>
      </c>
      <c r="K736" t="s">
        <v>76</v>
      </c>
    </row>
    <row r="737" spans="1:11" x14ac:dyDescent="0.25">
      <c r="A737" t="s">
        <v>77</v>
      </c>
      <c r="B737">
        <v>2112</v>
      </c>
      <c r="C737" t="s">
        <v>95</v>
      </c>
      <c r="D737">
        <v>20</v>
      </c>
      <c r="E737">
        <v>2020</v>
      </c>
      <c r="F737" t="s">
        <v>76</v>
      </c>
      <c r="G737" t="s">
        <v>76</v>
      </c>
      <c r="H737" t="s">
        <v>77</v>
      </c>
      <c r="I737" t="s">
        <v>76</v>
      </c>
      <c r="J737" t="s">
        <v>77</v>
      </c>
      <c r="K737" t="s">
        <v>76</v>
      </c>
    </row>
    <row r="738" spans="1:11" x14ac:dyDescent="0.25">
      <c r="A738" t="s">
        <v>77</v>
      </c>
      <c r="B738">
        <v>2</v>
      </c>
      <c r="C738" t="s">
        <v>95</v>
      </c>
      <c r="D738">
        <v>20</v>
      </c>
      <c r="E738">
        <v>2020</v>
      </c>
      <c r="F738" t="s">
        <v>76</v>
      </c>
      <c r="G738" t="s">
        <v>77</v>
      </c>
      <c r="H738" t="s">
        <v>76</v>
      </c>
      <c r="I738" t="s">
        <v>76</v>
      </c>
      <c r="J738" t="s">
        <v>77</v>
      </c>
      <c r="K738" t="s">
        <v>76</v>
      </c>
    </row>
    <row r="739" spans="1:11" x14ac:dyDescent="0.25">
      <c r="A739" t="s">
        <v>77</v>
      </c>
      <c r="B739">
        <v>1796</v>
      </c>
      <c r="C739" t="s">
        <v>94</v>
      </c>
      <c r="D739">
        <v>20</v>
      </c>
      <c r="E739">
        <v>2020</v>
      </c>
      <c r="F739" t="s">
        <v>76</v>
      </c>
      <c r="G739" t="s">
        <v>76</v>
      </c>
      <c r="H739" t="s">
        <v>77</v>
      </c>
      <c r="I739" t="s">
        <v>76</v>
      </c>
      <c r="J739" t="s">
        <v>77</v>
      </c>
      <c r="K739" t="s">
        <v>76</v>
      </c>
    </row>
    <row r="740" spans="1:11" x14ac:dyDescent="0.25">
      <c r="A740" t="s">
        <v>77</v>
      </c>
      <c r="B740">
        <v>1</v>
      </c>
      <c r="C740" t="s">
        <v>94</v>
      </c>
      <c r="D740">
        <v>20</v>
      </c>
      <c r="E740">
        <v>2020</v>
      </c>
      <c r="F740" t="s">
        <v>76</v>
      </c>
      <c r="G740" t="s">
        <v>77</v>
      </c>
      <c r="H740" t="s">
        <v>76</v>
      </c>
      <c r="I740" t="s">
        <v>76</v>
      </c>
      <c r="J740" t="s">
        <v>77</v>
      </c>
      <c r="K740" t="s">
        <v>76</v>
      </c>
    </row>
    <row r="741" spans="1:11" x14ac:dyDescent="0.25">
      <c r="A741" t="s">
        <v>77</v>
      </c>
      <c r="B741">
        <v>1379</v>
      </c>
      <c r="C741" t="s">
        <v>95</v>
      </c>
      <c r="D741">
        <v>21</v>
      </c>
      <c r="E741">
        <v>2020</v>
      </c>
      <c r="F741" t="s">
        <v>76</v>
      </c>
      <c r="G741" t="s">
        <v>76</v>
      </c>
      <c r="H741" t="s">
        <v>77</v>
      </c>
      <c r="I741" t="s">
        <v>76</v>
      </c>
      <c r="J741" t="s">
        <v>77</v>
      </c>
      <c r="K741" t="s">
        <v>76</v>
      </c>
    </row>
    <row r="742" spans="1:11" x14ac:dyDescent="0.25">
      <c r="A742" t="s">
        <v>77</v>
      </c>
      <c r="B742">
        <v>9</v>
      </c>
      <c r="C742" t="s">
        <v>95</v>
      </c>
      <c r="D742">
        <v>21</v>
      </c>
      <c r="E742">
        <v>2020</v>
      </c>
      <c r="F742" t="s">
        <v>76</v>
      </c>
      <c r="G742" t="s">
        <v>77</v>
      </c>
      <c r="H742" t="s">
        <v>76</v>
      </c>
      <c r="I742" t="s">
        <v>76</v>
      </c>
      <c r="J742" t="s">
        <v>77</v>
      </c>
      <c r="K742" t="s">
        <v>76</v>
      </c>
    </row>
    <row r="743" spans="1:11" x14ac:dyDescent="0.25">
      <c r="A743" t="s">
        <v>77</v>
      </c>
      <c r="B743">
        <v>774</v>
      </c>
      <c r="C743" t="s">
        <v>93</v>
      </c>
      <c r="D743">
        <v>21</v>
      </c>
      <c r="E743">
        <v>2020</v>
      </c>
      <c r="F743" t="s">
        <v>76</v>
      </c>
      <c r="G743" t="s">
        <v>76</v>
      </c>
      <c r="H743" t="s">
        <v>77</v>
      </c>
      <c r="I743" t="s">
        <v>76</v>
      </c>
      <c r="J743" t="s">
        <v>77</v>
      </c>
      <c r="K743" t="s">
        <v>76</v>
      </c>
    </row>
    <row r="744" spans="1:11" x14ac:dyDescent="0.25">
      <c r="A744" t="s">
        <v>77</v>
      </c>
      <c r="B744">
        <v>2</v>
      </c>
      <c r="C744" t="s">
        <v>93</v>
      </c>
      <c r="D744">
        <v>21</v>
      </c>
      <c r="E744">
        <v>2020</v>
      </c>
      <c r="F744" t="s">
        <v>76</v>
      </c>
      <c r="G744" t="s">
        <v>77</v>
      </c>
      <c r="H744" t="s">
        <v>76</v>
      </c>
      <c r="I744" t="s">
        <v>76</v>
      </c>
      <c r="J744" t="s">
        <v>77</v>
      </c>
      <c r="K744" t="s">
        <v>76</v>
      </c>
    </row>
    <row r="745" spans="1:11" x14ac:dyDescent="0.25">
      <c r="A745" t="s">
        <v>77</v>
      </c>
      <c r="B745">
        <v>1191</v>
      </c>
      <c r="C745" t="s">
        <v>94</v>
      </c>
      <c r="D745">
        <v>22</v>
      </c>
      <c r="E745">
        <v>2020</v>
      </c>
      <c r="F745" t="s">
        <v>76</v>
      </c>
      <c r="G745" t="s">
        <v>76</v>
      </c>
      <c r="H745" t="s">
        <v>77</v>
      </c>
      <c r="I745" t="s">
        <v>76</v>
      </c>
      <c r="J745" t="s">
        <v>77</v>
      </c>
      <c r="K745" t="s">
        <v>76</v>
      </c>
    </row>
    <row r="746" spans="1:11" x14ac:dyDescent="0.25">
      <c r="A746" t="s">
        <v>77</v>
      </c>
      <c r="B746">
        <v>3</v>
      </c>
      <c r="C746" t="s">
        <v>94</v>
      </c>
      <c r="D746">
        <v>22</v>
      </c>
      <c r="E746">
        <v>2020</v>
      </c>
      <c r="F746" t="s">
        <v>76</v>
      </c>
      <c r="G746" t="s">
        <v>77</v>
      </c>
      <c r="H746" t="s">
        <v>76</v>
      </c>
      <c r="I746" t="s">
        <v>76</v>
      </c>
      <c r="J746" t="s">
        <v>77</v>
      </c>
      <c r="K746" t="s">
        <v>76</v>
      </c>
    </row>
    <row r="747" spans="1:11" x14ac:dyDescent="0.25">
      <c r="A747" t="s">
        <v>77</v>
      </c>
      <c r="B747">
        <v>1</v>
      </c>
      <c r="C747" t="s">
        <v>95</v>
      </c>
      <c r="D747">
        <v>22</v>
      </c>
      <c r="E747">
        <v>2021</v>
      </c>
      <c r="F747" t="s">
        <v>76</v>
      </c>
      <c r="G747" t="s">
        <v>76</v>
      </c>
      <c r="H747" t="s">
        <v>77</v>
      </c>
      <c r="I747" t="s">
        <v>76</v>
      </c>
      <c r="J747" t="s">
        <v>77</v>
      </c>
      <c r="K747" t="s">
        <v>76</v>
      </c>
    </row>
    <row r="748" spans="1:11" x14ac:dyDescent="0.25">
      <c r="A748" t="s">
        <v>77</v>
      </c>
      <c r="B748">
        <v>14</v>
      </c>
      <c r="C748" t="s">
        <v>92</v>
      </c>
      <c r="D748">
        <v>23</v>
      </c>
      <c r="E748">
        <v>2020</v>
      </c>
      <c r="F748" t="s">
        <v>76</v>
      </c>
      <c r="G748" t="s">
        <v>76</v>
      </c>
      <c r="H748" t="s">
        <v>76</v>
      </c>
      <c r="I748" t="s">
        <v>76</v>
      </c>
      <c r="J748" t="s">
        <v>76</v>
      </c>
      <c r="K748" t="s">
        <v>76</v>
      </c>
    </row>
    <row r="749" spans="1:11" x14ac:dyDescent="0.25">
      <c r="A749" t="s">
        <v>77</v>
      </c>
      <c r="B749">
        <v>986</v>
      </c>
      <c r="C749" t="s">
        <v>95</v>
      </c>
      <c r="D749">
        <v>23</v>
      </c>
      <c r="E749">
        <v>2020</v>
      </c>
      <c r="F749" t="s">
        <v>76</v>
      </c>
      <c r="G749" t="s">
        <v>76</v>
      </c>
      <c r="H749" t="s">
        <v>77</v>
      </c>
      <c r="I749" t="s">
        <v>76</v>
      </c>
      <c r="J749" t="s">
        <v>77</v>
      </c>
      <c r="K749" t="s">
        <v>76</v>
      </c>
    </row>
    <row r="750" spans="1:11" x14ac:dyDescent="0.25">
      <c r="A750" t="s">
        <v>77</v>
      </c>
      <c r="B750">
        <v>2</v>
      </c>
      <c r="C750" t="s">
        <v>95</v>
      </c>
      <c r="D750">
        <v>23</v>
      </c>
      <c r="E750">
        <v>2020</v>
      </c>
      <c r="F750" t="s">
        <v>76</v>
      </c>
      <c r="G750" t="s">
        <v>77</v>
      </c>
      <c r="H750" t="s">
        <v>76</v>
      </c>
      <c r="I750" t="s">
        <v>76</v>
      </c>
      <c r="J750" t="s">
        <v>77</v>
      </c>
      <c r="K750" t="s">
        <v>76</v>
      </c>
    </row>
    <row r="751" spans="1:11" x14ac:dyDescent="0.25">
      <c r="A751" t="s">
        <v>77</v>
      </c>
      <c r="B751">
        <v>1</v>
      </c>
      <c r="C751" t="s">
        <v>93</v>
      </c>
      <c r="D751">
        <v>23</v>
      </c>
      <c r="E751">
        <v>2020</v>
      </c>
      <c r="F751" t="s">
        <v>76</v>
      </c>
      <c r="G751" t="s">
        <v>77</v>
      </c>
      <c r="H751" t="s">
        <v>77</v>
      </c>
      <c r="I751" t="s">
        <v>76</v>
      </c>
      <c r="J751" t="s">
        <v>77</v>
      </c>
      <c r="K751" t="s">
        <v>76</v>
      </c>
    </row>
    <row r="752" spans="1:11" x14ac:dyDescent="0.25">
      <c r="A752" t="s">
        <v>77</v>
      </c>
      <c r="B752">
        <v>104</v>
      </c>
      <c r="C752" t="s">
        <v>91</v>
      </c>
      <c r="D752">
        <v>24</v>
      </c>
      <c r="E752">
        <v>2020</v>
      </c>
      <c r="F752" t="s">
        <v>76</v>
      </c>
      <c r="G752" t="s">
        <v>76</v>
      </c>
      <c r="H752" t="s">
        <v>76</v>
      </c>
      <c r="I752" t="s">
        <v>76</v>
      </c>
      <c r="J752" t="s">
        <v>76</v>
      </c>
      <c r="K752" t="s">
        <v>76</v>
      </c>
    </row>
    <row r="753" spans="1:11" x14ac:dyDescent="0.25">
      <c r="A753" t="s">
        <v>77</v>
      </c>
      <c r="B753">
        <v>13</v>
      </c>
      <c r="C753" t="s">
        <v>92</v>
      </c>
      <c r="D753">
        <v>24</v>
      </c>
      <c r="E753">
        <v>2020</v>
      </c>
      <c r="F753" t="s">
        <v>76</v>
      </c>
      <c r="G753" t="s">
        <v>76</v>
      </c>
      <c r="H753" t="s">
        <v>76</v>
      </c>
      <c r="I753" t="s">
        <v>76</v>
      </c>
      <c r="J753" t="s">
        <v>76</v>
      </c>
      <c r="K753" t="s">
        <v>76</v>
      </c>
    </row>
    <row r="754" spans="1:11" x14ac:dyDescent="0.25">
      <c r="A754" t="s">
        <v>77</v>
      </c>
      <c r="B754">
        <v>596</v>
      </c>
      <c r="C754" t="s">
        <v>93</v>
      </c>
      <c r="D754">
        <v>24</v>
      </c>
      <c r="E754">
        <v>2020</v>
      </c>
      <c r="F754" t="s">
        <v>76</v>
      </c>
      <c r="G754" t="s">
        <v>76</v>
      </c>
      <c r="H754" t="s">
        <v>77</v>
      </c>
      <c r="I754" t="s">
        <v>76</v>
      </c>
      <c r="J754" t="s">
        <v>77</v>
      </c>
      <c r="K754" t="s">
        <v>76</v>
      </c>
    </row>
    <row r="755" spans="1:11" x14ac:dyDescent="0.25">
      <c r="A755" t="s">
        <v>77</v>
      </c>
      <c r="B755">
        <v>1</v>
      </c>
      <c r="C755" t="s">
        <v>93</v>
      </c>
      <c r="D755">
        <v>24</v>
      </c>
      <c r="E755">
        <v>2020</v>
      </c>
      <c r="F755" t="s">
        <v>76</v>
      </c>
      <c r="G755" t="s">
        <v>77</v>
      </c>
      <c r="H755" t="s">
        <v>76</v>
      </c>
      <c r="I755" t="s">
        <v>76</v>
      </c>
      <c r="J755" t="s">
        <v>77</v>
      </c>
      <c r="K755" t="s">
        <v>76</v>
      </c>
    </row>
    <row r="756" spans="1:11" x14ac:dyDescent="0.25">
      <c r="A756" t="s">
        <v>77</v>
      </c>
      <c r="B756">
        <v>80</v>
      </c>
      <c r="C756" t="s">
        <v>91</v>
      </c>
      <c r="D756">
        <v>25</v>
      </c>
      <c r="E756">
        <v>2020</v>
      </c>
      <c r="F756" t="s">
        <v>76</v>
      </c>
      <c r="G756" t="s">
        <v>76</v>
      </c>
      <c r="H756" t="s">
        <v>76</v>
      </c>
      <c r="I756" t="s">
        <v>76</v>
      </c>
      <c r="J756" t="s">
        <v>76</v>
      </c>
      <c r="K756" t="s">
        <v>76</v>
      </c>
    </row>
    <row r="757" spans="1:11" x14ac:dyDescent="0.25">
      <c r="A757" t="s">
        <v>77</v>
      </c>
      <c r="B757">
        <v>1</v>
      </c>
      <c r="C757" t="s">
        <v>95</v>
      </c>
      <c r="D757">
        <v>25</v>
      </c>
      <c r="E757">
        <v>2020</v>
      </c>
      <c r="F757" t="s">
        <v>76</v>
      </c>
      <c r="G757" t="s">
        <v>77</v>
      </c>
      <c r="H757" t="s">
        <v>77</v>
      </c>
      <c r="I757" t="s">
        <v>76</v>
      </c>
      <c r="J757" t="s">
        <v>77</v>
      </c>
      <c r="K757" t="s">
        <v>76</v>
      </c>
    </row>
    <row r="758" spans="1:11" x14ac:dyDescent="0.25">
      <c r="A758" t="s">
        <v>77</v>
      </c>
      <c r="B758">
        <v>1725</v>
      </c>
      <c r="C758" t="s">
        <v>94</v>
      </c>
      <c r="D758">
        <v>25</v>
      </c>
      <c r="E758">
        <v>2020</v>
      </c>
      <c r="F758" t="s">
        <v>76</v>
      </c>
      <c r="G758" t="s">
        <v>76</v>
      </c>
      <c r="H758" t="s">
        <v>77</v>
      </c>
      <c r="I758" t="s">
        <v>76</v>
      </c>
      <c r="J758" t="s">
        <v>77</v>
      </c>
      <c r="K758" t="s">
        <v>76</v>
      </c>
    </row>
    <row r="759" spans="1:11" x14ac:dyDescent="0.25">
      <c r="A759" t="s">
        <v>77</v>
      </c>
      <c r="B759">
        <v>4</v>
      </c>
      <c r="C759" t="s">
        <v>94</v>
      </c>
      <c r="D759">
        <v>25</v>
      </c>
      <c r="E759">
        <v>2020</v>
      </c>
      <c r="F759" t="s">
        <v>76</v>
      </c>
      <c r="G759" t="s">
        <v>77</v>
      </c>
      <c r="H759" t="s">
        <v>76</v>
      </c>
      <c r="I759" t="s">
        <v>76</v>
      </c>
      <c r="J759" t="s">
        <v>77</v>
      </c>
      <c r="K759" t="s">
        <v>76</v>
      </c>
    </row>
    <row r="760" spans="1:11" x14ac:dyDescent="0.25">
      <c r="A760" t="s">
        <v>77</v>
      </c>
      <c r="B760">
        <v>9</v>
      </c>
      <c r="C760" t="s">
        <v>92</v>
      </c>
      <c r="D760">
        <v>26</v>
      </c>
      <c r="E760">
        <v>2020</v>
      </c>
      <c r="F760" t="s">
        <v>76</v>
      </c>
      <c r="G760" t="s">
        <v>76</v>
      </c>
      <c r="H760" t="s">
        <v>76</v>
      </c>
      <c r="I760" t="s">
        <v>76</v>
      </c>
      <c r="J760" t="s">
        <v>76</v>
      </c>
      <c r="K760" t="s">
        <v>76</v>
      </c>
    </row>
    <row r="761" spans="1:11" x14ac:dyDescent="0.25">
      <c r="A761" t="s">
        <v>77</v>
      </c>
      <c r="B761">
        <v>1073</v>
      </c>
      <c r="C761" t="s">
        <v>95</v>
      </c>
      <c r="D761">
        <v>26</v>
      </c>
      <c r="E761">
        <v>2020</v>
      </c>
      <c r="F761" t="s">
        <v>76</v>
      </c>
      <c r="G761" t="s">
        <v>76</v>
      </c>
      <c r="H761" t="s">
        <v>77</v>
      </c>
      <c r="I761" t="s">
        <v>76</v>
      </c>
      <c r="J761" t="s">
        <v>77</v>
      </c>
      <c r="K761" t="s">
        <v>76</v>
      </c>
    </row>
    <row r="762" spans="1:11" x14ac:dyDescent="0.25">
      <c r="A762" t="s">
        <v>77</v>
      </c>
      <c r="B762">
        <v>1</v>
      </c>
      <c r="C762" t="s">
        <v>95</v>
      </c>
      <c r="D762">
        <v>26</v>
      </c>
      <c r="E762">
        <v>2020</v>
      </c>
      <c r="F762" t="s">
        <v>76</v>
      </c>
      <c r="G762" t="s">
        <v>77</v>
      </c>
      <c r="H762" t="s">
        <v>76</v>
      </c>
      <c r="I762" t="s">
        <v>76</v>
      </c>
      <c r="J762" t="s">
        <v>77</v>
      </c>
      <c r="K762" t="s">
        <v>76</v>
      </c>
    </row>
    <row r="763" spans="1:11" x14ac:dyDescent="0.25">
      <c r="A763" t="s">
        <v>77</v>
      </c>
      <c r="B763">
        <v>109</v>
      </c>
      <c r="C763" t="s">
        <v>91</v>
      </c>
      <c r="D763">
        <v>27</v>
      </c>
      <c r="E763">
        <v>2020</v>
      </c>
      <c r="F763" t="s">
        <v>76</v>
      </c>
      <c r="G763" t="s">
        <v>76</v>
      </c>
      <c r="H763" t="s">
        <v>76</v>
      </c>
      <c r="I763" t="s">
        <v>76</v>
      </c>
      <c r="J763" t="s">
        <v>76</v>
      </c>
      <c r="K763" t="s">
        <v>76</v>
      </c>
    </row>
    <row r="764" spans="1:11" x14ac:dyDescent="0.25">
      <c r="A764" t="s">
        <v>77</v>
      </c>
      <c r="B764">
        <v>630</v>
      </c>
      <c r="C764" t="s">
        <v>93</v>
      </c>
      <c r="D764">
        <v>27</v>
      </c>
      <c r="E764">
        <v>2020</v>
      </c>
      <c r="F764" t="s">
        <v>76</v>
      </c>
      <c r="G764" t="s">
        <v>76</v>
      </c>
      <c r="H764" t="s">
        <v>77</v>
      </c>
      <c r="I764" t="s">
        <v>76</v>
      </c>
      <c r="J764" t="s">
        <v>77</v>
      </c>
      <c r="K764" t="s">
        <v>76</v>
      </c>
    </row>
    <row r="765" spans="1:11" x14ac:dyDescent="0.25">
      <c r="A765" t="s">
        <v>77</v>
      </c>
      <c r="B765">
        <v>1</v>
      </c>
      <c r="C765" t="s">
        <v>95</v>
      </c>
      <c r="D765">
        <v>28</v>
      </c>
      <c r="E765">
        <v>2020</v>
      </c>
      <c r="F765" t="s">
        <v>76</v>
      </c>
      <c r="G765" t="s">
        <v>77</v>
      </c>
      <c r="H765" t="s">
        <v>77</v>
      </c>
      <c r="I765" t="s">
        <v>76</v>
      </c>
      <c r="J765" t="s">
        <v>77</v>
      </c>
      <c r="K765" t="s">
        <v>76</v>
      </c>
    </row>
    <row r="766" spans="1:11" x14ac:dyDescent="0.25">
      <c r="A766" t="s">
        <v>77</v>
      </c>
      <c r="B766">
        <v>944</v>
      </c>
      <c r="C766" t="s">
        <v>94</v>
      </c>
      <c r="D766">
        <v>28</v>
      </c>
      <c r="E766">
        <v>2020</v>
      </c>
      <c r="F766" t="s">
        <v>76</v>
      </c>
      <c r="G766" t="s">
        <v>76</v>
      </c>
      <c r="H766" t="s">
        <v>77</v>
      </c>
      <c r="I766" t="s">
        <v>76</v>
      </c>
      <c r="J766" t="s">
        <v>77</v>
      </c>
      <c r="K766" t="s">
        <v>76</v>
      </c>
    </row>
    <row r="767" spans="1:11" x14ac:dyDescent="0.25">
      <c r="A767" t="s">
        <v>77</v>
      </c>
      <c r="B767">
        <v>12</v>
      </c>
      <c r="C767" t="s">
        <v>92</v>
      </c>
      <c r="D767">
        <v>29</v>
      </c>
      <c r="E767">
        <v>2020</v>
      </c>
      <c r="F767" t="s">
        <v>76</v>
      </c>
      <c r="G767" t="s">
        <v>76</v>
      </c>
      <c r="H767" t="s">
        <v>76</v>
      </c>
      <c r="I767" t="s">
        <v>76</v>
      </c>
      <c r="J767" t="s">
        <v>76</v>
      </c>
      <c r="K767" t="s">
        <v>76</v>
      </c>
    </row>
    <row r="768" spans="1:11" x14ac:dyDescent="0.25">
      <c r="A768" t="s">
        <v>77</v>
      </c>
      <c r="B768">
        <v>1210</v>
      </c>
      <c r="C768" t="s">
        <v>95</v>
      </c>
      <c r="D768">
        <v>29</v>
      </c>
      <c r="E768">
        <v>2020</v>
      </c>
      <c r="F768" t="s">
        <v>76</v>
      </c>
      <c r="G768" t="s">
        <v>76</v>
      </c>
      <c r="H768" t="s">
        <v>77</v>
      </c>
      <c r="I768" t="s">
        <v>76</v>
      </c>
      <c r="J768" t="s">
        <v>77</v>
      </c>
      <c r="K768" t="s">
        <v>76</v>
      </c>
    </row>
    <row r="769" spans="1:11" x14ac:dyDescent="0.25">
      <c r="A769" t="s">
        <v>77</v>
      </c>
      <c r="B769">
        <v>3</v>
      </c>
      <c r="C769" t="s">
        <v>95</v>
      </c>
      <c r="D769">
        <v>29</v>
      </c>
      <c r="E769">
        <v>2020</v>
      </c>
      <c r="F769" t="s">
        <v>76</v>
      </c>
      <c r="G769" t="s">
        <v>77</v>
      </c>
      <c r="H769" t="s">
        <v>76</v>
      </c>
      <c r="I769" t="s">
        <v>76</v>
      </c>
      <c r="J769" t="s">
        <v>77</v>
      </c>
      <c r="K769" t="s">
        <v>76</v>
      </c>
    </row>
    <row r="770" spans="1:11" x14ac:dyDescent="0.25">
      <c r="A770" t="s">
        <v>77</v>
      </c>
      <c r="B770">
        <v>654</v>
      </c>
      <c r="C770" t="s">
        <v>93</v>
      </c>
      <c r="D770">
        <v>29</v>
      </c>
      <c r="E770">
        <v>2020</v>
      </c>
      <c r="F770" t="s">
        <v>76</v>
      </c>
      <c r="G770" t="s">
        <v>76</v>
      </c>
      <c r="H770" t="s">
        <v>77</v>
      </c>
      <c r="I770" t="s">
        <v>76</v>
      </c>
      <c r="J770" t="s">
        <v>77</v>
      </c>
      <c r="K770" t="s">
        <v>76</v>
      </c>
    </row>
    <row r="771" spans="1:11" x14ac:dyDescent="0.25">
      <c r="A771" t="s">
        <v>77</v>
      </c>
      <c r="B771">
        <v>112</v>
      </c>
      <c r="C771" t="s">
        <v>91</v>
      </c>
      <c r="D771">
        <v>30</v>
      </c>
      <c r="E771">
        <v>2020</v>
      </c>
      <c r="F771" t="s">
        <v>76</v>
      </c>
      <c r="G771" t="s">
        <v>76</v>
      </c>
      <c r="H771" t="s">
        <v>76</v>
      </c>
      <c r="I771" t="s">
        <v>76</v>
      </c>
      <c r="J771" t="s">
        <v>76</v>
      </c>
      <c r="K771" t="s">
        <v>76</v>
      </c>
    </row>
    <row r="772" spans="1:11" x14ac:dyDescent="0.25">
      <c r="A772" t="s">
        <v>77</v>
      </c>
      <c r="B772">
        <v>1587</v>
      </c>
      <c r="C772" t="s">
        <v>94</v>
      </c>
      <c r="D772">
        <v>30</v>
      </c>
      <c r="E772">
        <v>2020</v>
      </c>
      <c r="F772" t="s">
        <v>76</v>
      </c>
      <c r="G772" t="s">
        <v>76</v>
      </c>
      <c r="H772" t="s">
        <v>77</v>
      </c>
      <c r="I772" t="s">
        <v>76</v>
      </c>
      <c r="J772" t="s">
        <v>77</v>
      </c>
      <c r="K772" t="s">
        <v>76</v>
      </c>
    </row>
    <row r="773" spans="1:11" x14ac:dyDescent="0.25">
      <c r="A773" t="s">
        <v>77</v>
      </c>
      <c r="B773">
        <v>1888</v>
      </c>
      <c r="C773" t="s">
        <v>95</v>
      </c>
      <c r="D773">
        <v>31</v>
      </c>
      <c r="E773">
        <v>2020</v>
      </c>
      <c r="F773" t="s">
        <v>76</v>
      </c>
      <c r="G773" t="s">
        <v>76</v>
      </c>
      <c r="H773" t="s">
        <v>77</v>
      </c>
      <c r="I773" t="s">
        <v>76</v>
      </c>
      <c r="J773" t="s">
        <v>77</v>
      </c>
      <c r="K773" t="s">
        <v>76</v>
      </c>
    </row>
    <row r="774" spans="1:11" x14ac:dyDescent="0.25">
      <c r="A774" t="s">
        <v>77</v>
      </c>
      <c r="B774">
        <v>1</v>
      </c>
      <c r="C774" t="s">
        <v>95</v>
      </c>
      <c r="D774">
        <v>31</v>
      </c>
      <c r="E774">
        <v>2020</v>
      </c>
      <c r="F774" t="s">
        <v>76</v>
      </c>
      <c r="G774" t="s">
        <v>77</v>
      </c>
      <c r="H774" t="s">
        <v>76</v>
      </c>
      <c r="I774" t="s">
        <v>76</v>
      </c>
      <c r="J774" t="s">
        <v>77</v>
      </c>
      <c r="K774" t="s">
        <v>76</v>
      </c>
    </row>
    <row r="775" spans="1:11" x14ac:dyDescent="0.25">
      <c r="A775" t="s">
        <v>77</v>
      </c>
      <c r="B775">
        <v>13</v>
      </c>
      <c r="C775" t="s">
        <v>92</v>
      </c>
      <c r="D775">
        <v>32</v>
      </c>
      <c r="E775">
        <v>2020</v>
      </c>
      <c r="F775" t="s">
        <v>76</v>
      </c>
      <c r="G775" t="s">
        <v>76</v>
      </c>
      <c r="H775" t="s">
        <v>76</v>
      </c>
      <c r="I775" t="s">
        <v>76</v>
      </c>
      <c r="J775" t="s">
        <v>76</v>
      </c>
      <c r="K775" t="s">
        <v>76</v>
      </c>
    </row>
    <row r="776" spans="1:11" x14ac:dyDescent="0.25">
      <c r="A776" t="s">
        <v>77</v>
      </c>
      <c r="B776">
        <v>147</v>
      </c>
      <c r="C776" t="s">
        <v>91</v>
      </c>
      <c r="D776">
        <v>33</v>
      </c>
      <c r="E776">
        <v>2020</v>
      </c>
      <c r="F776" t="s">
        <v>76</v>
      </c>
      <c r="G776" t="s">
        <v>76</v>
      </c>
      <c r="H776" t="s">
        <v>76</v>
      </c>
      <c r="I776" t="s">
        <v>76</v>
      </c>
      <c r="J776" t="s">
        <v>76</v>
      </c>
      <c r="K776" t="s">
        <v>76</v>
      </c>
    </row>
    <row r="777" spans="1:11" x14ac:dyDescent="0.25">
      <c r="A777" t="s">
        <v>77</v>
      </c>
      <c r="B777">
        <v>14</v>
      </c>
      <c r="C777" t="s">
        <v>92</v>
      </c>
      <c r="D777">
        <v>34</v>
      </c>
      <c r="E777">
        <v>2020</v>
      </c>
      <c r="F777" t="s">
        <v>76</v>
      </c>
      <c r="G777" t="s">
        <v>76</v>
      </c>
      <c r="H777" t="s">
        <v>76</v>
      </c>
      <c r="I777" t="s">
        <v>76</v>
      </c>
      <c r="J777" t="s">
        <v>76</v>
      </c>
      <c r="K777" t="s">
        <v>76</v>
      </c>
    </row>
    <row r="778" spans="1:11" x14ac:dyDescent="0.25">
      <c r="A778" t="s">
        <v>77</v>
      </c>
      <c r="B778">
        <v>19</v>
      </c>
      <c r="C778" t="s">
        <v>90</v>
      </c>
      <c r="D778">
        <v>35</v>
      </c>
      <c r="E778">
        <v>2020</v>
      </c>
      <c r="F778" t="s">
        <v>76</v>
      </c>
      <c r="G778" t="s">
        <v>76</v>
      </c>
      <c r="H778" t="s">
        <v>76</v>
      </c>
      <c r="I778" t="s">
        <v>76</v>
      </c>
      <c r="J778" t="s">
        <v>76</v>
      </c>
      <c r="K778" t="s">
        <v>76</v>
      </c>
    </row>
    <row r="779" spans="1:11" x14ac:dyDescent="0.25">
      <c r="A779" t="s">
        <v>77</v>
      </c>
      <c r="B779">
        <v>65</v>
      </c>
      <c r="C779" t="s">
        <v>91</v>
      </c>
      <c r="D779">
        <v>35</v>
      </c>
      <c r="E779">
        <v>2020</v>
      </c>
      <c r="F779" t="s">
        <v>76</v>
      </c>
      <c r="G779" t="s">
        <v>76</v>
      </c>
      <c r="H779" t="s">
        <v>76</v>
      </c>
      <c r="I779" t="s">
        <v>76</v>
      </c>
      <c r="J779" t="s">
        <v>76</v>
      </c>
      <c r="K779" t="s">
        <v>76</v>
      </c>
    </row>
    <row r="780" spans="1:11" x14ac:dyDescent="0.25">
      <c r="A780" t="s">
        <v>77</v>
      </c>
      <c r="B780">
        <v>23</v>
      </c>
      <c r="C780" t="s">
        <v>90</v>
      </c>
      <c r="D780">
        <v>36</v>
      </c>
      <c r="E780">
        <v>2020</v>
      </c>
      <c r="F780" t="s">
        <v>76</v>
      </c>
      <c r="G780" t="s">
        <v>76</v>
      </c>
      <c r="H780" t="s">
        <v>76</v>
      </c>
      <c r="I780" t="s">
        <v>76</v>
      </c>
      <c r="J780" t="s">
        <v>76</v>
      </c>
      <c r="K780" t="s">
        <v>76</v>
      </c>
    </row>
    <row r="781" spans="1:11" x14ac:dyDescent="0.25">
      <c r="A781" t="s">
        <v>77</v>
      </c>
      <c r="B781">
        <v>2164</v>
      </c>
      <c r="C781" t="s">
        <v>93</v>
      </c>
      <c r="D781">
        <v>37</v>
      </c>
      <c r="E781">
        <v>2020</v>
      </c>
      <c r="F781" t="s">
        <v>76</v>
      </c>
      <c r="G781" t="s">
        <v>76</v>
      </c>
      <c r="H781" t="s">
        <v>77</v>
      </c>
      <c r="I781" t="s">
        <v>76</v>
      </c>
      <c r="J781" t="s">
        <v>77</v>
      </c>
      <c r="K781" t="s">
        <v>76</v>
      </c>
    </row>
    <row r="782" spans="1:11" x14ac:dyDescent="0.25">
      <c r="A782" t="s">
        <v>77</v>
      </c>
      <c r="B782">
        <v>14</v>
      </c>
      <c r="C782" t="s">
        <v>90</v>
      </c>
      <c r="D782">
        <v>38</v>
      </c>
      <c r="E782">
        <v>2020</v>
      </c>
      <c r="F782" t="s">
        <v>76</v>
      </c>
      <c r="G782" t="s">
        <v>76</v>
      </c>
      <c r="H782" t="s">
        <v>76</v>
      </c>
      <c r="I782" t="s">
        <v>76</v>
      </c>
      <c r="J782" t="s">
        <v>76</v>
      </c>
      <c r="K782" t="s">
        <v>76</v>
      </c>
    </row>
    <row r="783" spans="1:11" x14ac:dyDescent="0.25">
      <c r="A783" t="s">
        <v>77</v>
      </c>
      <c r="B783">
        <v>1</v>
      </c>
      <c r="C783" t="s">
        <v>95</v>
      </c>
      <c r="D783">
        <v>38</v>
      </c>
      <c r="E783">
        <v>2020</v>
      </c>
      <c r="F783" t="s">
        <v>76</v>
      </c>
      <c r="G783" t="s">
        <v>77</v>
      </c>
      <c r="H783" t="s">
        <v>77</v>
      </c>
      <c r="I783" t="s">
        <v>76</v>
      </c>
      <c r="J783" t="s">
        <v>77</v>
      </c>
      <c r="K783" t="s">
        <v>76</v>
      </c>
    </row>
    <row r="784" spans="1:11" x14ac:dyDescent="0.25">
      <c r="A784" t="s">
        <v>77</v>
      </c>
      <c r="B784">
        <v>3964</v>
      </c>
      <c r="C784" t="s">
        <v>94</v>
      </c>
      <c r="D784">
        <v>38</v>
      </c>
      <c r="E784">
        <v>2020</v>
      </c>
      <c r="F784" t="s">
        <v>76</v>
      </c>
      <c r="G784" t="s">
        <v>76</v>
      </c>
      <c r="H784" t="s">
        <v>77</v>
      </c>
      <c r="I784" t="s">
        <v>76</v>
      </c>
      <c r="J784" t="s">
        <v>77</v>
      </c>
      <c r="K784" t="s">
        <v>76</v>
      </c>
    </row>
    <row r="785" spans="1:11" x14ac:dyDescent="0.25">
      <c r="A785" t="s">
        <v>77</v>
      </c>
      <c r="B785">
        <v>1</v>
      </c>
      <c r="C785" t="s">
        <v>94</v>
      </c>
      <c r="D785">
        <v>38</v>
      </c>
      <c r="E785">
        <v>2020</v>
      </c>
      <c r="F785" t="s">
        <v>76</v>
      </c>
      <c r="G785" t="s">
        <v>77</v>
      </c>
      <c r="H785" t="s">
        <v>76</v>
      </c>
      <c r="I785" t="s">
        <v>76</v>
      </c>
      <c r="J785" t="s">
        <v>77</v>
      </c>
      <c r="K785" t="s">
        <v>76</v>
      </c>
    </row>
    <row r="786" spans="1:11" x14ac:dyDescent="0.25">
      <c r="A786" t="s">
        <v>77</v>
      </c>
      <c r="B786">
        <v>6329</v>
      </c>
      <c r="C786" t="s">
        <v>95</v>
      </c>
      <c r="D786">
        <v>39</v>
      </c>
      <c r="E786">
        <v>2020</v>
      </c>
      <c r="F786" t="s">
        <v>76</v>
      </c>
      <c r="G786" t="s">
        <v>76</v>
      </c>
      <c r="H786" t="s">
        <v>77</v>
      </c>
      <c r="I786" t="s">
        <v>76</v>
      </c>
      <c r="J786" t="s">
        <v>77</v>
      </c>
      <c r="K786" t="s">
        <v>76</v>
      </c>
    </row>
    <row r="787" spans="1:11" x14ac:dyDescent="0.25">
      <c r="A787" t="s">
        <v>77</v>
      </c>
      <c r="B787">
        <v>5</v>
      </c>
      <c r="C787" t="s">
        <v>95</v>
      </c>
      <c r="D787">
        <v>39</v>
      </c>
      <c r="E787">
        <v>2020</v>
      </c>
      <c r="F787" t="s">
        <v>76</v>
      </c>
      <c r="G787" t="s">
        <v>77</v>
      </c>
      <c r="H787" t="s">
        <v>76</v>
      </c>
      <c r="I787" t="s">
        <v>76</v>
      </c>
      <c r="J787" t="s">
        <v>77</v>
      </c>
      <c r="K787" t="s">
        <v>76</v>
      </c>
    </row>
    <row r="788" spans="1:11" x14ac:dyDescent="0.25">
      <c r="A788" t="s">
        <v>77</v>
      </c>
      <c r="B788">
        <v>1</v>
      </c>
      <c r="C788" t="s">
        <v>93</v>
      </c>
      <c r="D788">
        <v>39</v>
      </c>
      <c r="E788">
        <v>2020</v>
      </c>
      <c r="F788" t="s">
        <v>76</v>
      </c>
      <c r="G788" t="s">
        <v>77</v>
      </c>
      <c r="H788" t="s">
        <v>77</v>
      </c>
      <c r="I788" t="s">
        <v>76</v>
      </c>
      <c r="J788" t="s">
        <v>77</v>
      </c>
      <c r="K788" t="s">
        <v>76</v>
      </c>
    </row>
    <row r="789" spans="1:11" x14ac:dyDescent="0.25">
      <c r="A789" t="s">
        <v>77</v>
      </c>
      <c r="B789">
        <v>1</v>
      </c>
      <c r="C789" t="s">
        <v>94</v>
      </c>
      <c r="D789">
        <v>40</v>
      </c>
      <c r="E789">
        <v>2020</v>
      </c>
      <c r="F789" t="s">
        <v>76</v>
      </c>
      <c r="G789" t="s">
        <v>77</v>
      </c>
      <c r="H789" t="s">
        <v>77</v>
      </c>
      <c r="I789" t="s">
        <v>76</v>
      </c>
      <c r="J789" t="s">
        <v>77</v>
      </c>
      <c r="K789" t="s">
        <v>76</v>
      </c>
    </row>
    <row r="790" spans="1:11" x14ac:dyDescent="0.25">
      <c r="A790" t="s">
        <v>77</v>
      </c>
      <c r="B790">
        <v>3315</v>
      </c>
      <c r="C790" t="s">
        <v>93</v>
      </c>
      <c r="D790">
        <v>40</v>
      </c>
      <c r="E790">
        <v>2020</v>
      </c>
      <c r="F790" t="s">
        <v>76</v>
      </c>
      <c r="G790" t="s">
        <v>76</v>
      </c>
      <c r="H790" t="s">
        <v>77</v>
      </c>
      <c r="I790" t="s">
        <v>76</v>
      </c>
      <c r="J790" t="s">
        <v>77</v>
      </c>
      <c r="K790" t="s">
        <v>76</v>
      </c>
    </row>
    <row r="791" spans="1:11" x14ac:dyDescent="0.25">
      <c r="A791" t="s">
        <v>77</v>
      </c>
      <c r="B791">
        <v>2</v>
      </c>
      <c r="C791" t="s">
        <v>93</v>
      </c>
      <c r="D791">
        <v>40</v>
      </c>
      <c r="E791">
        <v>2020</v>
      </c>
      <c r="F791" t="s">
        <v>76</v>
      </c>
      <c r="G791" t="s">
        <v>77</v>
      </c>
      <c r="H791" t="s">
        <v>76</v>
      </c>
      <c r="I791" t="s">
        <v>76</v>
      </c>
      <c r="J791" t="s">
        <v>77</v>
      </c>
      <c r="K791" t="s">
        <v>76</v>
      </c>
    </row>
    <row r="792" spans="1:11" x14ac:dyDescent="0.25">
      <c r="A792" t="s">
        <v>77</v>
      </c>
      <c r="B792">
        <v>2</v>
      </c>
      <c r="C792" t="s">
        <v>95</v>
      </c>
      <c r="D792">
        <v>41</v>
      </c>
      <c r="E792">
        <v>2020</v>
      </c>
      <c r="F792" t="s">
        <v>76</v>
      </c>
      <c r="G792" t="s">
        <v>77</v>
      </c>
      <c r="H792" t="s">
        <v>77</v>
      </c>
      <c r="I792" t="s">
        <v>76</v>
      </c>
      <c r="J792" t="s">
        <v>77</v>
      </c>
      <c r="K792" t="s">
        <v>76</v>
      </c>
    </row>
    <row r="793" spans="1:11" x14ac:dyDescent="0.25">
      <c r="A793" t="s">
        <v>77</v>
      </c>
      <c r="B793">
        <v>7868</v>
      </c>
      <c r="C793" t="s">
        <v>94</v>
      </c>
      <c r="D793">
        <v>41</v>
      </c>
      <c r="E793">
        <v>2020</v>
      </c>
      <c r="F793" t="s">
        <v>76</v>
      </c>
      <c r="G793" t="s">
        <v>76</v>
      </c>
      <c r="H793" t="s">
        <v>77</v>
      </c>
      <c r="I793" t="s">
        <v>76</v>
      </c>
      <c r="J793" t="s">
        <v>77</v>
      </c>
      <c r="K793" t="s">
        <v>76</v>
      </c>
    </row>
    <row r="794" spans="1:11" x14ac:dyDescent="0.25">
      <c r="A794" t="s">
        <v>77</v>
      </c>
      <c r="B794">
        <v>91</v>
      </c>
      <c r="C794" t="s">
        <v>92</v>
      </c>
      <c r="D794">
        <v>3</v>
      </c>
      <c r="E794">
        <v>2021</v>
      </c>
      <c r="F794" t="s">
        <v>77</v>
      </c>
      <c r="G794" t="s">
        <v>76</v>
      </c>
      <c r="H794" t="s">
        <v>76</v>
      </c>
      <c r="I794" t="s">
        <v>76</v>
      </c>
      <c r="J794" t="s">
        <v>76</v>
      </c>
      <c r="K794" t="s">
        <v>76</v>
      </c>
    </row>
    <row r="795" spans="1:11" x14ac:dyDescent="0.25">
      <c r="A795" t="s">
        <v>77</v>
      </c>
      <c r="B795">
        <v>174</v>
      </c>
      <c r="C795" t="s">
        <v>95</v>
      </c>
      <c r="D795">
        <v>3</v>
      </c>
      <c r="E795">
        <v>2021</v>
      </c>
      <c r="F795" t="s">
        <v>76</v>
      </c>
      <c r="G795" t="s">
        <v>76</v>
      </c>
      <c r="H795" t="s">
        <v>77</v>
      </c>
      <c r="I795" t="s">
        <v>77</v>
      </c>
      <c r="J795" t="s">
        <v>77</v>
      </c>
      <c r="K795" t="s">
        <v>76</v>
      </c>
    </row>
    <row r="796" spans="1:11" x14ac:dyDescent="0.25">
      <c r="A796" t="s">
        <v>77</v>
      </c>
      <c r="B796">
        <v>22</v>
      </c>
      <c r="C796" t="s">
        <v>95</v>
      </c>
      <c r="D796">
        <v>3</v>
      </c>
      <c r="E796">
        <v>2021</v>
      </c>
      <c r="F796" t="s">
        <v>76</v>
      </c>
      <c r="G796" t="s">
        <v>77</v>
      </c>
      <c r="H796" t="s">
        <v>77</v>
      </c>
      <c r="I796" t="s">
        <v>76</v>
      </c>
      <c r="J796" t="s">
        <v>77</v>
      </c>
      <c r="K796" t="s">
        <v>76</v>
      </c>
    </row>
    <row r="797" spans="1:11" x14ac:dyDescent="0.25">
      <c r="A797" t="s">
        <v>77</v>
      </c>
      <c r="B797">
        <v>1069</v>
      </c>
      <c r="C797" t="s">
        <v>95</v>
      </c>
      <c r="D797">
        <v>3</v>
      </c>
      <c r="E797">
        <v>2021</v>
      </c>
      <c r="F797" t="s">
        <v>77</v>
      </c>
      <c r="G797" t="s">
        <v>76</v>
      </c>
      <c r="H797" t="s">
        <v>77</v>
      </c>
      <c r="I797" t="s">
        <v>76</v>
      </c>
      <c r="J797" t="s">
        <v>77</v>
      </c>
      <c r="K797" t="s">
        <v>76</v>
      </c>
    </row>
    <row r="798" spans="1:11" x14ac:dyDescent="0.25">
      <c r="A798" t="s">
        <v>77</v>
      </c>
      <c r="B798">
        <v>22784</v>
      </c>
      <c r="C798" t="s">
        <v>94</v>
      </c>
      <c r="D798">
        <v>3</v>
      </c>
      <c r="E798">
        <v>2021</v>
      </c>
      <c r="F798" t="s">
        <v>76</v>
      </c>
      <c r="G798" t="s">
        <v>76</v>
      </c>
      <c r="H798" t="s">
        <v>77</v>
      </c>
      <c r="I798" t="s">
        <v>76</v>
      </c>
      <c r="J798" t="s">
        <v>77</v>
      </c>
      <c r="K798" t="s">
        <v>76</v>
      </c>
    </row>
    <row r="799" spans="1:11" x14ac:dyDescent="0.25">
      <c r="A799" t="s">
        <v>77</v>
      </c>
      <c r="B799">
        <v>2</v>
      </c>
      <c r="C799" t="s">
        <v>94</v>
      </c>
      <c r="D799">
        <v>3</v>
      </c>
      <c r="E799">
        <v>2021</v>
      </c>
      <c r="F799" t="s">
        <v>76</v>
      </c>
      <c r="G799" t="s">
        <v>77</v>
      </c>
      <c r="H799" t="s">
        <v>76</v>
      </c>
      <c r="I799" t="s">
        <v>76</v>
      </c>
      <c r="J799" t="s">
        <v>77</v>
      </c>
      <c r="K799" t="s">
        <v>76</v>
      </c>
    </row>
    <row r="800" spans="1:11" x14ac:dyDescent="0.25">
      <c r="A800" t="s">
        <v>77</v>
      </c>
      <c r="B800">
        <v>696</v>
      </c>
      <c r="C800" t="s">
        <v>90</v>
      </c>
      <c r="D800">
        <v>4</v>
      </c>
      <c r="E800">
        <v>2021</v>
      </c>
      <c r="F800" t="s">
        <v>77</v>
      </c>
      <c r="G800" t="s">
        <v>76</v>
      </c>
      <c r="H800" t="s">
        <v>76</v>
      </c>
      <c r="I800" t="s">
        <v>76</v>
      </c>
      <c r="J800" t="s">
        <v>76</v>
      </c>
      <c r="K800" t="s">
        <v>76</v>
      </c>
    </row>
    <row r="801" spans="1:11" x14ac:dyDescent="0.25">
      <c r="A801" t="s">
        <v>77</v>
      </c>
      <c r="B801">
        <v>36</v>
      </c>
      <c r="C801" t="s">
        <v>90</v>
      </c>
      <c r="D801">
        <v>4</v>
      </c>
      <c r="E801">
        <v>2021</v>
      </c>
      <c r="F801" t="s">
        <v>76</v>
      </c>
      <c r="G801" t="s">
        <v>76</v>
      </c>
      <c r="H801" t="s">
        <v>76</v>
      </c>
      <c r="I801" t="s">
        <v>76</v>
      </c>
      <c r="J801" t="s">
        <v>76</v>
      </c>
      <c r="K801" t="s">
        <v>77</v>
      </c>
    </row>
    <row r="802" spans="1:11" x14ac:dyDescent="0.25">
      <c r="A802" t="s">
        <v>77</v>
      </c>
      <c r="B802">
        <v>164</v>
      </c>
      <c r="C802" t="s">
        <v>91</v>
      </c>
      <c r="D802">
        <v>4</v>
      </c>
      <c r="E802">
        <v>2021</v>
      </c>
      <c r="F802" t="s">
        <v>77</v>
      </c>
      <c r="G802" t="s">
        <v>76</v>
      </c>
      <c r="H802" t="s">
        <v>76</v>
      </c>
      <c r="I802" t="s">
        <v>76</v>
      </c>
      <c r="J802" t="s">
        <v>76</v>
      </c>
      <c r="K802" t="s">
        <v>76</v>
      </c>
    </row>
    <row r="803" spans="1:11" x14ac:dyDescent="0.25">
      <c r="A803" t="s">
        <v>77</v>
      </c>
      <c r="B803">
        <v>57</v>
      </c>
      <c r="C803" t="s">
        <v>92</v>
      </c>
      <c r="D803">
        <v>4</v>
      </c>
      <c r="E803">
        <v>2021</v>
      </c>
      <c r="F803" t="s">
        <v>76</v>
      </c>
      <c r="G803" t="s">
        <v>76</v>
      </c>
      <c r="H803" t="s">
        <v>76</v>
      </c>
      <c r="I803" t="s">
        <v>76</v>
      </c>
      <c r="J803" t="s">
        <v>76</v>
      </c>
      <c r="K803" t="s">
        <v>76</v>
      </c>
    </row>
    <row r="804" spans="1:11" x14ac:dyDescent="0.25">
      <c r="A804" t="s">
        <v>77</v>
      </c>
      <c r="B804">
        <v>2</v>
      </c>
      <c r="C804" t="s">
        <v>95</v>
      </c>
      <c r="D804">
        <v>4</v>
      </c>
      <c r="E804">
        <v>2021</v>
      </c>
      <c r="F804" t="s">
        <v>76</v>
      </c>
      <c r="G804" t="s">
        <v>76</v>
      </c>
      <c r="H804" t="s">
        <v>76</v>
      </c>
      <c r="I804" t="s">
        <v>77</v>
      </c>
      <c r="J804" t="s">
        <v>77</v>
      </c>
      <c r="K804" t="s">
        <v>76</v>
      </c>
    </row>
    <row r="805" spans="1:11" x14ac:dyDescent="0.25">
      <c r="A805" t="s">
        <v>77</v>
      </c>
      <c r="B805">
        <v>35187</v>
      </c>
      <c r="C805" t="s">
        <v>95</v>
      </c>
      <c r="D805">
        <v>4</v>
      </c>
      <c r="E805">
        <v>2021</v>
      </c>
      <c r="F805" t="s">
        <v>76</v>
      </c>
      <c r="G805" t="s">
        <v>76</v>
      </c>
      <c r="H805" t="s">
        <v>77</v>
      </c>
      <c r="I805" t="s">
        <v>76</v>
      </c>
      <c r="J805" t="s">
        <v>77</v>
      </c>
      <c r="K805" t="s">
        <v>76</v>
      </c>
    </row>
    <row r="806" spans="1:11" x14ac:dyDescent="0.25">
      <c r="A806" t="s">
        <v>77</v>
      </c>
      <c r="B806">
        <v>2</v>
      </c>
      <c r="C806" t="s">
        <v>95</v>
      </c>
      <c r="D806">
        <v>4</v>
      </c>
      <c r="E806">
        <v>2021</v>
      </c>
      <c r="F806" t="s">
        <v>76</v>
      </c>
      <c r="G806" t="s">
        <v>77</v>
      </c>
      <c r="H806" t="s">
        <v>76</v>
      </c>
      <c r="I806" t="s">
        <v>76</v>
      </c>
      <c r="J806" t="s">
        <v>77</v>
      </c>
      <c r="K806" t="s">
        <v>76</v>
      </c>
    </row>
    <row r="807" spans="1:11" x14ac:dyDescent="0.25">
      <c r="A807" t="s">
        <v>77</v>
      </c>
      <c r="B807">
        <v>8</v>
      </c>
      <c r="C807" t="s">
        <v>95</v>
      </c>
      <c r="D807">
        <v>4</v>
      </c>
      <c r="E807">
        <v>2021</v>
      </c>
      <c r="F807" t="s">
        <v>77</v>
      </c>
      <c r="G807" t="s">
        <v>76</v>
      </c>
      <c r="H807" t="s">
        <v>76</v>
      </c>
      <c r="I807" t="s">
        <v>76</v>
      </c>
      <c r="J807" t="s">
        <v>77</v>
      </c>
      <c r="K807" t="s">
        <v>76</v>
      </c>
    </row>
    <row r="808" spans="1:11" x14ac:dyDescent="0.25">
      <c r="A808" t="s">
        <v>77</v>
      </c>
      <c r="B808">
        <v>2</v>
      </c>
      <c r="C808" t="s">
        <v>92</v>
      </c>
      <c r="D808">
        <v>5</v>
      </c>
      <c r="E808">
        <v>2020</v>
      </c>
      <c r="F808" t="s">
        <v>76</v>
      </c>
      <c r="G808" t="s">
        <v>76</v>
      </c>
      <c r="H808" t="s">
        <v>76</v>
      </c>
      <c r="I808" t="s">
        <v>76</v>
      </c>
      <c r="J808" t="s">
        <v>76</v>
      </c>
      <c r="K808" t="s">
        <v>76</v>
      </c>
    </row>
    <row r="809" spans="1:11" x14ac:dyDescent="0.25">
      <c r="A809" t="s">
        <v>77</v>
      </c>
      <c r="B809">
        <v>7</v>
      </c>
      <c r="C809" t="s">
        <v>95</v>
      </c>
      <c r="D809">
        <v>5</v>
      </c>
      <c r="E809">
        <v>2020</v>
      </c>
      <c r="F809" t="s">
        <v>76</v>
      </c>
      <c r="G809" t="s">
        <v>76</v>
      </c>
      <c r="H809" t="s">
        <v>77</v>
      </c>
      <c r="I809" t="s">
        <v>76</v>
      </c>
      <c r="J809" t="s">
        <v>77</v>
      </c>
      <c r="K809" t="s">
        <v>76</v>
      </c>
    </row>
    <row r="810" spans="1:11" x14ac:dyDescent="0.25">
      <c r="A810" t="s">
        <v>77</v>
      </c>
      <c r="B810">
        <v>38</v>
      </c>
      <c r="C810" t="s">
        <v>90</v>
      </c>
      <c r="D810">
        <v>5</v>
      </c>
      <c r="E810">
        <v>2021</v>
      </c>
      <c r="F810" t="s">
        <v>76</v>
      </c>
      <c r="G810" t="s">
        <v>76</v>
      </c>
      <c r="H810" t="s">
        <v>76</v>
      </c>
      <c r="I810" t="s">
        <v>76</v>
      </c>
      <c r="J810" t="s">
        <v>76</v>
      </c>
      <c r="K810" t="s">
        <v>76</v>
      </c>
    </row>
    <row r="811" spans="1:11" x14ac:dyDescent="0.25">
      <c r="A811" t="s">
        <v>77</v>
      </c>
      <c r="B811">
        <v>79</v>
      </c>
      <c r="C811" t="s">
        <v>91</v>
      </c>
      <c r="D811">
        <v>5</v>
      </c>
      <c r="E811">
        <v>2021</v>
      </c>
      <c r="F811" t="s">
        <v>76</v>
      </c>
      <c r="G811" t="s">
        <v>76</v>
      </c>
      <c r="H811" t="s">
        <v>76</v>
      </c>
      <c r="I811" t="s">
        <v>76</v>
      </c>
      <c r="J811" t="s">
        <v>76</v>
      </c>
      <c r="K811" t="s">
        <v>76</v>
      </c>
    </row>
    <row r="812" spans="1:11" x14ac:dyDescent="0.25">
      <c r="A812" t="s">
        <v>77</v>
      </c>
      <c r="B812">
        <v>40</v>
      </c>
      <c r="C812" t="s">
        <v>92</v>
      </c>
      <c r="D812">
        <v>6</v>
      </c>
      <c r="E812">
        <v>2021</v>
      </c>
      <c r="F812" t="s">
        <v>77</v>
      </c>
      <c r="G812" t="s">
        <v>76</v>
      </c>
      <c r="H812" t="s">
        <v>76</v>
      </c>
      <c r="I812" t="s">
        <v>76</v>
      </c>
      <c r="J812" t="s">
        <v>76</v>
      </c>
      <c r="K812" t="s">
        <v>76</v>
      </c>
    </row>
    <row r="813" spans="1:11" x14ac:dyDescent="0.25">
      <c r="A813" t="s">
        <v>77</v>
      </c>
      <c r="B813">
        <v>113</v>
      </c>
      <c r="C813" t="s">
        <v>91</v>
      </c>
      <c r="D813">
        <v>7</v>
      </c>
      <c r="E813">
        <v>2021</v>
      </c>
      <c r="F813" t="s">
        <v>77</v>
      </c>
      <c r="G813" t="s">
        <v>76</v>
      </c>
      <c r="H813" t="s">
        <v>76</v>
      </c>
      <c r="I813" t="s">
        <v>76</v>
      </c>
      <c r="J813" t="s">
        <v>76</v>
      </c>
      <c r="K813" t="s">
        <v>76</v>
      </c>
    </row>
    <row r="814" spans="1:11" x14ac:dyDescent="0.25">
      <c r="A814" t="s">
        <v>77</v>
      </c>
      <c r="B814">
        <v>49</v>
      </c>
      <c r="C814" t="s">
        <v>92</v>
      </c>
      <c r="D814">
        <v>7</v>
      </c>
      <c r="E814">
        <v>2021</v>
      </c>
      <c r="F814" t="s">
        <v>76</v>
      </c>
      <c r="G814" t="s">
        <v>76</v>
      </c>
      <c r="H814" t="s">
        <v>76</v>
      </c>
      <c r="I814" t="s">
        <v>76</v>
      </c>
      <c r="J814" t="s">
        <v>76</v>
      </c>
      <c r="K814" t="s">
        <v>76</v>
      </c>
    </row>
    <row r="815" spans="1:11" x14ac:dyDescent="0.25">
      <c r="A815" t="s">
        <v>77</v>
      </c>
      <c r="B815">
        <v>85</v>
      </c>
      <c r="C815" t="s">
        <v>91</v>
      </c>
      <c r="D815">
        <v>8</v>
      </c>
      <c r="E815">
        <v>2021</v>
      </c>
      <c r="F815" t="s">
        <v>76</v>
      </c>
      <c r="G815" t="s">
        <v>76</v>
      </c>
      <c r="H815" t="s">
        <v>76</v>
      </c>
      <c r="I815" t="s">
        <v>76</v>
      </c>
      <c r="J815" t="s">
        <v>76</v>
      </c>
      <c r="K815" t="s">
        <v>76</v>
      </c>
    </row>
    <row r="816" spans="1:11" x14ac:dyDescent="0.25">
      <c r="A816" t="s">
        <v>77</v>
      </c>
      <c r="B816">
        <v>21</v>
      </c>
      <c r="C816" t="s">
        <v>93</v>
      </c>
      <c r="D816">
        <v>8</v>
      </c>
      <c r="E816">
        <v>2021</v>
      </c>
      <c r="F816" t="s">
        <v>77</v>
      </c>
      <c r="G816" t="s">
        <v>76</v>
      </c>
      <c r="H816" t="s">
        <v>77</v>
      </c>
      <c r="I816" t="s">
        <v>77</v>
      </c>
      <c r="J816" t="s">
        <v>77</v>
      </c>
      <c r="K816" t="s">
        <v>76</v>
      </c>
    </row>
    <row r="817" spans="1:11" x14ac:dyDescent="0.25">
      <c r="A817" t="s">
        <v>77</v>
      </c>
      <c r="B817">
        <v>3</v>
      </c>
      <c r="C817" t="s">
        <v>93</v>
      </c>
      <c r="D817">
        <v>8</v>
      </c>
      <c r="E817">
        <v>2021</v>
      </c>
      <c r="F817" t="s">
        <v>77</v>
      </c>
      <c r="G817" t="s">
        <v>77</v>
      </c>
      <c r="H817" t="s">
        <v>77</v>
      </c>
      <c r="I817" t="s">
        <v>76</v>
      </c>
      <c r="J817" t="s">
        <v>77</v>
      </c>
      <c r="K817" t="s">
        <v>76</v>
      </c>
    </row>
    <row r="818" spans="1:11" x14ac:dyDescent="0.25">
      <c r="A818" t="s">
        <v>77</v>
      </c>
      <c r="B818">
        <v>6</v>
      </c>
      <c r="C818" t="s">
        <v>90</v>
      </c>
      <c r="D818">
        <v>9</v>
      </c>
      <c r="E818">
        <v>2021</v>
      </c>
      <c r="F818" t="s">
        <v>76</v>
      </c>
      <c r="G818" t="s">
        <v>76</v>
      </c>
      <c r="H818" t="s">
        <v>77</v>
      </c>
      <c r="I818" t="s">
        <v>76</v>
      </c>
      <c r="J818" t="s">
        <v>76</v>
      </c>
      <c r="K818" t="s">
        <v>77</v>
      </c>
    </row>
    <row r="819" spans="1:11" x14ac:dyDescent="0.25">
      <c r="A819" t="s">
        <v>77</v>
      </c>
      <c r="B819">
        <v>82</v>
      </c>
      <c r="C819" t="s">
        <v>90</v>
      </c>
      <c r="D819">
        <v>9</v>
      </c>
      <c r="E819">
        <v>2021</v>
      </c>
      <c r="F819" t="s">
        <v>77</v>
      </c>
      <c r="G819" t="s">
        <v>76</v>
      </c>
      <c r="H819" t="s">
        <v>76</v>
      </c>
      <c r="I819" t="s">
        <v>76</v>
      </c>
      <c r="J819" t="s">
        <v>76</v>
      </c>
      <c r="K819" t="s">
        <v>77</v>
      </c>
    </row>
    <row r="820" spans="1:11" x14ac:dyDescent="0.25">
      <c r="A820" t="s">
        <v>77</v>
      </c>
      <c r="B820">
        <v>1</v>
      </c>
      <c r="C820" t="s">
        <v>94</v>
      </c>
      <c r="D820">
        <v>9</v>
      </c>
      <c r="E820">
        <v>2021</v>
      </c>
      <c r="F820" t="s">
        <v>77</v>
      </c>
      <c r="G820" t="s">
        <v>76</v>
      </c>
      <c r="H820" t="s">
        <v>77</v>
      </c>
      <c r="I820" t="s">
        <v>77</v>
      </c>
      <c r="J820" t="s">
        <v>77</v>
      </c>
      <c r="K820" t="s">
        <v>76</v>
      </c>
    </row>
    <row r="821" spans="1:11" x14ac:dyDescent="0.25">
      <c r="A821" t="s">
        <v>77</v>
      </c>
      <c r="B821">
        <v>2</v>
      </c>
      <c r="C821" t="s">
        <v>94</v>
      </c>
      <c r="D821">
        <v>9</v>
      </c>
      <c r="E821">
        <v>2021</v>
      </c>
      <c r="F821" t="s">
        <v>77</v>
      </c>
      <c r="G821" t="s">
        <v>77</v>
      </c>
      <c r="H821" t="s">
        <v>77</v>
      </c>
      <c r="I821" t="s">
        <v>76</v>
      </c>
      <c r="J821" t="s">
        <v>77</v>
      </c>
      <c r="K821" t="s">
        <v>76</v>
      </c>
    </row>
    <row r="822" spans="1:11" x14ac:dyDescent="0.25">
      <c r="A822" t="s">
        <v>77</v>
      </c>
      <c r="B822">
        <v>173</v>
      </c>
      <c r="C822" t="s">
        <v>93</v>
      </c>
      <c r="D822">
        <v>9</v>
      </c>
      <c r="E822">
        <v>2021</v>
      </c>
      <c r="F822" t="s">
        <v>76</v>
      </c>
      <c r="G822" t="s">
        <v>76</v>
      </c>
      <c r="H822" t="s">
        <v>77</v>
      </c>
      <c r="I822" t="s">
        <v>77</v>
      </c>
      <c r="J822" t="s">
        <v>77</v>
      </c>
      <c r="K822" t="s">
        <v>76</v>
      </c>
    </row>
    <row r="823" spans="1:11" x14ac:dyDescent="0.25">
      <c r="A823" t="s">
        <v>77</v>
      </c>
      <c r="B823">
        <v>16</v>
      </c>
      <c r="C823" t="s">
        <v>93</v>
      </c>
      <c r="D823">
        <v>9</v>
      </c>
      <c r="E823">
        <v>2021</v>
      </c>
      <c r="F823" t="s">
        <v>76</v>
      </c>
      <c r="G823" t="s">
        <v>77</v>
      </c>
      <c r="H823" t="s">
        <v>77</v>
      </c>
      <c r="I823" t="s">
        <v>76</v>
      </c>
      <c r="J823" t="s">
        <v>77</v>
      </c>
      <c r="K823" t="s">
        <v>76</v>
      </c>
    </row>
    <row r="824" spans="1:11" x14ac:dyDescent="0.25">
      <c r="A824" t="s">
        <v>77</v>
      </c>
      <c r="B824">
        <v>471</v>
      </c>
      <c r="C824" t="s">
        <v>93</v>
      </c>
      <c r="D824">
        <v>9</v>
      </c>
      <c r="E824">
        <v>2021</v>
      </c>
      <c r="F824" t="s">
        <v>77</v>
      </c>
      <c r="G824" t="s">
        <v>76</v>
      </c>
      <c r="H824" t="s">
        <v>77</v>
      </c>
      <c r="I824" t="s">
        <v>76</v>
      </c>
      <c r="J824" t="s">
        <v>77</v>
      </c>
      <c r="K824" t="s">
        <v>76</v>
      </c>
    </row>
    <row r="825" spans="1:11" x14ac:dyDescent="0.25">
      <c r="A825" t="s">
        <v>77</v>
      </c>
      <c r="B825">
        <v>1537</v>
      </c>
      <c r="C825" t="s">
        <v>90</v>
      </c>
      <c r="D825">
        <v>10</v>
      </c>
      <c r="E825">
        <v>2021</v>
      </c>
      <c r="F825" t="s">
        <v>77</v>
      </c>
      <c r="G825" t="s">
        <v>76</v>
      </c>
      <c r="H825" t="s">
        <v>76</v>
      </c>
      <c r="I825" t="s">
        <v>76</v>
      </c>
      <c r="J825" t="s">
        <v>76</v>
      </c>
      <c r="K825" t="s">
        <v>76</v>
      </c>
    </row>
    <row r="826" spans="1:11" x14ac:dyDescent="0.25">
      <c r="A826" t="s">
        <v>77</v>
      </c>
      <c r="B826">
        <v>21</v>
      </c>
      <c r="C826" t="s">
        <v>90</v>
      </c>
      <c r="D826">
        <v>10</v>
      </c>
      <c r="E826">
        <v>2021</v>
      </c>
      <c r="F826" t="s">
        <v>76</v>
      </c>
      <c r="G826" t="s">
        <v>76</v>
      </c>
      <c r="H826" t="s">
        <v>76</v>
      </c>
      <c r="I826" t="s">
        <v>76</v>
      </c>
      <c r="J826" t="s">
        <v>76</v>
      </c>
      <c r="K826" t="s">
        <v>77</v>
      </c>
    </row>
    <row r="827" spans="1:11" x14ac:dyDescent="0.25">
      <c r="A827" t="s">
        <v>77</v>
      </c>
      <c r="B827">
        <v>3</v>
      </c>
      <c r="C827" t="s">
        <v>90</v>
      </c>
      <c r="D827">
        <v>10</v>
      </c>
      <c r="E827">
        <v>2021</v>
      </c>
      <c r="F827" t="s">
        <v>77</v>
      </c>
      <c r="G827" t="s">
        <v>76</v>
      </c>
      <c r="H827" t="s">
        <v>77</v>
      </c>
      <c r="I827" t="s">
        <v>76</v>
      </c>
      <c r="J827" t="s">
        <v>76</v>
      </c>
      <c r="K827" t="s">
        <v>77</v>
      </c>
    </row>
    <row r="828" spans="1:11" x14ac:dyDescent="0.25">
      <c r="A828" t="s">
        <v>77</v>
      </c>
      <c r="B828">
        <v>7</v>
      </c>
      <c r="C828" t="s">
        <v>95</v>
      </c>
      <c r="D828">
        <v>10</v>
      </c>
      <c r="E828">
        <v>2021</v>
      </c>
      <c r="F828" t="s">
        <v>77</v>
      </c>
      <c r="G828" t="s">
        <v>76</v>
      </c>
      <c r="H828" t="s">
        <v>77</v>
      </c>
      <c r="I828" t="s">
        <v>77</v>
      </c>
      <c r="J828" t="s">
        <v>77</v>
      </c>
      <c r="K828" t="s">
        <v>76</v>
      </c>
    </row>
    <row r="829" spans="1:11" x14ac:dyDescent="0.25">
      <c r="A829" t="s">
        <v>77</v>
      </c>
      <c r="B829">
        <v>119</v>
      </c>
      <c r="C829" t="s">
        <v>94</v>
      </c>
      <c r="D829">
        <v>10</v>
      </c>
      <c r="E829">
        <v>2021</v>
      </c>
      <c r="F829" t="s">
        <v>76</v>
      </c>
      <c r="G829" t="s">
        <v>76</v>
      </c>
      <c r="H829" t="s">
        <v>77</v>
      </c>
      <c r="I829" t="s">
        <v>77</v>
      </c>
      <c r="J829" t="s">
        <v>77</v>
      </c>
      <c r="K829" t="s">
        <v>76</v>
      </c>
    </row>
    <row r="830" spans="1:11" x14ac:dyDescent="0.25">
      <c r="A830" t="s">
        <v>77</v>
      </c>
      <c r="B830">
        <v>1</v>
      </c>
      <c r="C830" t="s">
        <v>94</v>
      </c>
      <c r="D830">
        <v>10</v>
      </c>
      <c r="E830">
        <v>2021</v>
      </c>
      <c r="F830" t="s">
        <v>76</v>
      </c>
      <c r="G830" t="s">
        <v>77</v>
      </c>
      <c r="H830" t="s">
        <v>76</v>
      </c>
      <c r="I830" t="s">
        <v>77</v>
      </c>
      <c r="J830" t="s">
        <v>77</v>
      </c>
      <c r="K830" t="s">
        <v>76</v>
      </c>
    </row>
    <row r="831" spans="1:11" x14ac:dyDescent="0.25">
      <c r="A831" t="s">
        <v>77</v>
      </c>
      <c r="B831">
        <v>12</v>
      </c>
      <c r="C831" t="s">
        <v>94</v>
      </c>
      <c r="D831">
        <v>10</v>
      </c>
      <c r="E831">
        <v>2021</v>
      </c>
      <c r="F831" t="s">
        <v>76</v>
      </c>
      <c r="G831" t="s">
        <v>77</v>
      </c>
      <c r="H831" t="s">
        <v>77</v>
      </c>
      <c r="I831" t="s">
        <v>76</v>
      </c>
      <c r="J831" t="s">
        <v>77</v>
      </c>
      <c r="K831" t="s">
        <v>76</v>
      </c>
    </row>
    <row r="832" spans="1:11" x14ac:dyDescent="0.25">
      <c r="A832" t="s">
        <v>77</v>
      </c>
      <c r="B832">
        <v>646</v>
      </c>
      <c r="C832" t="s">
        <v>94</v>
      </c>
      <c r="D832">
        <v>10</v>
      </c>
      <c r="E832">
        <v>2021</v>
      </c>
      <c r="F832" t="s">
        <v>77</v>
      </c>
      <c r="G832" t="s">
        <v>76</v>
      </c>
      <c r="H832" t="s">
        <v>77</v>
      </c>
      <c r="I832" t="s">
        <v>76</v>
      </c>
      <c r="J832" t="s">
        <v>77</v>
      </c>
      <c r="K832" t="s">
        <v>76</v>
      </c>
    </row>
    <row r="833" spans="1:11" x14ac:dyDescent="0.25">
      <c r="A833" t="s">
        <v>77</v>
      </c>
      <c r="B833">
        <v>31755</v>
      </c>
      <c r="C833" t="s">
        <v>93</v>
      </c>
      <c r="D833">
        <v>10</v>
      </c>
      <c r="E833">
        <v>2021</v>
      </c>
      <c r="F833" t="s">
        <v>76</v>
      </c>
      <c r="G833" t="s">
        <v>76</v>
      </c>
      <c r="H833" t="s">
        <v>77</v>
      </c>
      <c r="I833" t="s">
        <v>76</v>
      </c>
      <c r="J833" t="s">
        <v>77</v>
      </c>
      <c r="K833" t="s">
        <v>76</v>
      </c>
    </row>
    <row r="834" spans="1:11" x14ac:dyDescent="0.25">
      <c r="A834" t="s">
        <v>77</v>
      </c>
      <c r="B834">
        <v>21</v>
      </c>
      <c r="C834" t="s">
        <v>93</v>
      </c>
      <c r="D834">
        <v>10</v>
      </c>
      <c r="E834">
        <v>2021</v>
      </c>
      <c r="F834" t="s">
        <v>76</v>
      </c>
      <c r="G834" t="s">
        <v>77</v>
      </c>
      <c r="H834" t="s">
        <v>76</v>
      </c>
      <c r="I834" t="s">
        <v>76</v>
      </c>
      <c r="J834" t="s">
        <v>77</v>
      </c>
      <c r="K834" t="s">
        <v>76</v>
      </c>
    </row>
    <row r="835" spans="1:11" x14ac:dyDescent="0.25">
      <c r="A835" t="s">
        <v>77</v>
      </c>
      <c r="B835">
        <v>1</v>
      </c>
      <c r="C835" t="s">
        <v>94</v>
      </c>
      <c r="D835">
        <v>11</v>
      </c>
      <c r="E835">
        <v>2020</v>
      </c>
      <c r="F835" t="s">
        <v>76</v>
      </c>
      <c r="G835" t="s">
        <v>77</v>
      </c>
      <c r="H835" t="s">
        <v>77</v>
      </c>
      <c r="I835" t="s">
        <v>76</v>
      </c>
      <c r="J835" t="s">
        <v>77</v>
      </c>
      <c r="K835" t="s">
        <v>76</v>
      </c>
    </row>
    <row r="836" spans="1:11" x14ac:dyDescent="0.25">
      <c r="A836" t="s">
        <v>77</v>
      </c>
      <c r="B836">
        <v>631</v>
      </c>
      <c r="C836" t="s">
        <v>93</v>
      </c>
      <c r="D836">
        <v>11</v>
      </c>
      <c r="E836">
        <v>2020</v>
      </c>
      <c r="F836" t="s">
        <v>76</v>
      </c>
      <c r="G836" t="s">
        <v>76</v>
      </c>
      <c r="H836" t="s">
        <v>77</v>
      </c>
      <c r="I836" t="s">
        <v>76</v>
      </c>
      <c r="J836" t="s">
        <v>77</v>
      </c>
      <c r="K836" t="s">
        <v>76</v>
      </c>
    </row>
    <row r="837" spans="1:11" x14ac:dyDescent="0.25">
      <c r="A837" t="s">
        <v>77</v>
      </c>
      <c r="B837">
        <v>1</v>
      </c>
      <c r="C837" t="s">
        <v>95</v>
      </c>
      <c r="D837">
        <v>11</v>
      </c>
      <c r="E837">
        <v>2021</v>
      </c>
      <c r="F837" t="s">
        <v>77</v>
      </c>
      <c r="G837" t="s">
        <v>76</v>
      </c>
      <c r="H837" t="s">
        <v>77</v>
      </c>
      <c r="I837" t="s">
        <v>76</v>
      </c>
      <c r="J837" t="s">
        <v>77</v>
      </c>
      <c r="K837" t="s">
        <v>76</v>
      </c>
    </row>
    <row r="838" spans="1:11" x14ac:dyDescent="0.25">
      <c r="A838" t="s">
        <v>77</v>
      </c>
      <c r="B838">
        <v>12</v>
      </c>
      <c r="C838" t="s">
        <v>94</v>
      </c>
      <c r="D838">
        <v>11</v>
      </c>
      <c r="E838">
        <v>2021</v>
      </c>
      <c r="F838" t="s">
        <v>76</v>
      </c>
      <c r="G838" t="s">
        <v>76</v>
      </c>
      <c r="H838" t="s">
        <v>77</v>
      </c>
      <c r="I838" t="s">
        <v>76</v>
      </c>
      <c r="J838" t="s">
        <v>77</v>
      </c>
      <c r="K838" t="s">
        <v>76</v>
      </c>
    </row>
    <row r="839" spans="1:11" x14ac:dyDescent="0.25">
      <c r="A839" t="s">
        <v>77</v>
      </c>
      <c r="B839">
        <v>18</v>
      </c>
      <c r="C839" t="s">
        <v>90</v>
      </c>
      <c r="D839">
        <v>12</v>
      </c>
      <c r="E839">
        <v>2020</v>
      </c>
      <c r="F839" t="s">
        <v>76</v>
      </c>
      <c r="G839" t="s">
        <v>76</v>
      </c>
      <c r="H839" t="s">
        <v>76</v>
      </c>
      <c r="I839" t="s">
        <v>76</v>
      </c>
      <c r="J839" t="s">
        <v>76</v>
      </c>
      <c r="K839" t="s">
        <v>76</v>
      </c>
    </row>
    <row r="840" spans="1:11" x14ac:dyDescent="0.25">
      <c r="A840" t="s">
        <v>77</v>
      </c>
      <c r="B840">
        <v>3</v>
      </c>
      <c r="C840" t="s">
        <v>95</v>
      </c>
      <c r="D840">
        <v>12</v>
      </c>
      <c r="E840">
        <v>2020</v>
      </c>
      <c r="F840" t="s">
        <v>76</v>
      </c>
      <c r="G840" t="s">
        <v>77</v>
      </c>
      <c r="H840" t="s">
        <v>77</v>
      </c>
      <c r="I840" t="s">
        <v>76</v>
      </c>
      <c r="J840" t="s">
        <v>77</v>
      </c>
      <c r="K840" t="s">
        <v>76</v>
      </c>
    </row>
    <row r="841" spans="1:11" x14ac:dyDescent="0.25">
      <c r="A841" t="s">
        <v>77</v>
      </c>
      <c r="B841">
        <v>5190</v>
      </c>
      <c r="C841" t="s">
        <v>94</v>
      </c>
      <c r="D841">
        <v>12</v>
      </c>
      <c r="E841">
        <v>2020</v>
      </c>
      <c r="F841" t="s">
        <v>76</v>
      </c>
      <c r="G841" t="s">
        <v>76</v>
      </c>
      <c r="H841" t="s">
        <v>77</v>
      </c>
      <c r="I841" t="s">
        <v>76</v>
      </c>
      <c r="J841" t="s">
        <v>77</v>
      </c>
      <c r="K841" t="s">
        <v>76</v>
      </c>
    </row>
    <row r="842" spans="1:11" x14ac:dyDescent="0.25">
      <c r="A842" t="s">
        <v>77</v>
      </c>
      <c r="B842">
        <v>22198</v>
      </c>
      <c r="C842" t="s">
        <v>95</v>
      </c>
      <c r="D842">
        <v>13</v>
      </c>
      <c r="E842">
        <v>2020</v>
      </c>
      <c r="F842" t="s">
        <v>76</v>
      </c>
      <c r="G842" t="s">
        <v>76</v>
      </c>
      <c r="H842" t="s">
        <v>77</v>
      </c>
      <c r="I842" t="s">
        <v>76</v>
      </c>
      <c r="J842" t="s">
        <v>77</v>
      </c>
      <c r="K842" t="s">
        <v>76</v>
      </c>
    </row>
    <row r="843" spans="1:11" x14ac:dyDescent="0.25">
      <c r="A843" t="s">
        <v>77</v>
      </c>
      <c r="B843">
        <v>61</v>
      </c>
      <c r="C843" t="s">
        <v>90</v>
      </c>
      <c r="D843">
        <v>14</v>
      </c>
      <c r="E843">
        <v>2020</v>
      </c>
      <c r="F843" t="s">
        <v>76</v>
      </c>
      <c r="G843" t="s">
        <v>76</v>
      </c>
      <c r="H843" t="s">
        <v>76</v>
      </c>
      <c r="I843" t="s">
        <v>76</v>
      </c>
      <c r="J843" t="s">
        <v>76</v>
      </c>
      <c r="K843" t="s">
        <v>76</v>
      </c>
    </row>
    <row r="844" spans="1:11" x14ac:dyDescent="0.25">
      <c r="A844" t="s">
        <v>77</v>
      </c>
      <c r="B844">
        <v>3728</v>
      </c>
      <c r="C844" t="s">
        <v>93</v>
      </c>
      <c r="D844">
        <v>14</v>
      </c>
      <c r="E844">
        <v>2020</v>
      </c>
      <c r="F844" t="s">
        <v>76</v>
      </c>
      <c r="G844" t="s">
        <v>76</v>
      </c>
      <c r="H844" t="s">
        <v>77</v>
      </c>
      <c r="I844" t="s">
        <v>76</v>
      </c>
      <c r="J844" t="s">
        <v>77</v>
      </c>
      <c r="K844" t="s">
        <v>76</v>
      </c>
    </row>
    <row r="845" spans="1:11" x14ac:dyDescent="0.25">
      <c r="A845" t="s">
        <v>77</v>
      </c>
      <c r="B845">
        <v>2</v>
      </c>
      <c r="C845" t="s">
        <v>95</v>
      </c>
      <c r="D845">
        <v>15</v>
      </c>
      <c r="E845">
        <v>2020</v>
      </c>
      <c r="F845" t="s">
        <v>76</v>
      </c>
      <c r="G845" t="s">
        <v>77</v>
      </c>
      <c r="H845" t="s">
        <v>77</v>
      </c>
      <c r="I845" t="s">
        <v>76</v>
      </c>
      <c r="J845" t="s">
        <v>77</v>
      </c>
      <c r="K845" t="s">
        <v>76</v>
      </c>
    </row>
    <row r="846" spans="1:11" x14ac:dyDescent="0.25">
      <c r="A846" t="s">
        <v>77</v>
      </c>
      <c r="B846">
        <v>7834</v>
      </c>
      <c r="C846" t="s">
        <v>94</v>
      </c>
      <c r="D846">
        <v>15</v>
      </c>
      <c r="E846">
        <v>2020</v>
      </c>
      <c r="F846" t="s">
        <v>76</v>
      </c>
      <c r="G846" t="s">
        <v>76</v>
      </c>
      <c r="H846" t="s">
        <v>77</v>
      </c>
      <c r="I846" t="s">
        <v>76</v>
      </c>
      <c r="J846" t="s">
        <v>77</v>
      </c>
      <c r="K846" t="s">
        <v>76</v>
      </c>
    </row>
    <row r="847" spans="1:11" x14ac:dyDescent="0.25">
      <c r="A847" t="s">
        <v>77</v>
      </c>
      <c r="B847">
        <v>1</v>
      </c>
      <c r="C847" t="s">
        <v>94</v>
      </c>
      <c r="D847">
        <v>15</v>
      </c>
      <c r="E847">
        <v>2020</v>
      </c>
      <c r="F847" t="s">
        <v>76</v>
      </c>
      <c r="G847" t="s">
        <v>77</v>
      </c>
      <c r="H847" t="s">
        <v>76</v>
      </c>
      <c r="I847" t="s">
        <v>76</v>
      </c>
      <c r="J847" t="s">
        <v>77</v>
      </c>
      <c r="K847" t="s">
        <v>76</v>
      </c>
    </row>
    <row r="848" spans="1:11" x14ac:dyDescent="0.25">
      <c r="A848" t="s">
        <v>77</v>
      </c>
      <c r="B848">
        <v>2</v>
      </c>
      <c r="C848" t="s">
        <v>93</v>
      </c>
      <c r="D848">
        <v>15</v>
      </c>
      <c r="E848">
        <v>2020</v>
      </c>
      <c r="F848" t="s">
        <v>76</v>
      </c>
      <c r="G848" t="s">
        <v>77</v>
      </c>
      <c r="H848" t="s">
        <v>77</v>
      </c>
      <c r="I848" t="s">
        <v>76</v>
      </c>
      <c r="J848" t="s">
        <v>77</v>
      </c>
      <c r="K848" t="s">
        <v>76</v>
      </c>
    </row>
    <row r="849" spans="1:11" x14ac:dyDescent="0.25">
      <c r="A849" t="s">
        <v>77</v>
      </c>
      <c r="B849">
        <v>205</v>
      </c>
      <c r="C849" t="s">
        <v>92</v>
      </c>
      <c r="D849">
        <v>16</v>
      </c>
      <c r="E849">
        <v>2020</v>
      </c>
      <c r="F849" t="s">
        <v>76</v>
      </c>
      <c r="G849" t="s">
        <v>76</v>
      </c>
      <c r="H849" t="s">
        <v>76</v>
      </c>
      <c r="I849" t="s">
        <v>76</v>
      </c>
      <c r="J849" t="s">
        <v>76</v>
      </c>
      <c r="K849" t="s">
        <v>76</v>
      </c>
    </row>
    <row r="850" spans="1:11" x14ac:dyDescent="0.25">
      <c r="A850" t="s">
        <v>77</v>
      </c>
      <c r="B850">
        <v>9265</v>
      </c>
      <c r="C850" t="s">
        <v>95</v>
      </c>
      <c r="D850">
        <v>16</v>
      </c>
      <c r="E850">
        <v>2020</v>
      </c>
      <c r="F850" t="s">
        <v>76</v>
      </c>
      <c r="G850" t="s">
        <v>76</v>
      </c>
      <c r="H850" t="s">
        <v>77</v>
      </c>
      <c r="I850" t="s">
        <v>76</v>
      </c>
      <c r="J850" t="s">
        <v>77</v>
      </c>
      <c r="K850" t="s">
        <v>76</v>
      </c>
    </row>
    <row r="851" spans="1:11" x14ac:dyDescent="0.25">
      <c r="A851" t="s">
        <v>77</v>
      </c>
      <c r="B851">
        <v>1</v>
      </c>
      <c r="C851" t="s">
        <v>95</v>
      </c>
      <c r="D851">
        <v>16</v>
      </c>
      <c r="E851">
        <v>2020</v>
      </c>
      <c r="F851" t="s">
        <v>76</v>
      </c>
      <c r="G851" t="s">
        <v>77</v>
      </c>
      <c r="H851" t="s">
        <v>76</v>
      </c>
      <c r="I851" t="s">
        <v>76</v>
      </c>
      <c r="J851" t="s">
        <v>77</v>
      </c>
      <c r="K851" t="s">
        <v>76</v>
      </c>
    </row>
    <row r="852" spans="1:11" x14ac:dyDescent="0.25">
      <c r="A852" t="s">
        <v>77</v>
      </c>
      <c r="B852">
        <v>1</v>
      </c>
      <c r="C852" t="s">
        <v>94</v>
      </c>
      <c r="D852">
        <v>16</v>
      </c>
      <c r="E852">
        <v>2020</v>
      </c>
      <c r="F852" t="s">
        <v>76</v>
      </c>
      <c r="G852" t="s">
        <v>77</v>
      </c>
      <c r="H852" t="s">
        <v>77</v>
      </c>
      <c r="I852" t="s">
        <v>76</v>
      </c>
      <c r="J852" t="s">
        <v>77</v>
      </c>
      <c r="K852" t="s">
        <v>76</v>
      </c>
    </row>
    <row r="853" spans="1:11" x14ac:dyDescent="0.25">
      <c r="A853" t="s">
        <v>77</v>
      </c>
      <c r="B853">
        <v>2339</v>
      </c>
      <c r="C853" t="s">
        <v>93</v>
      </c>
      <c r="D853">
        <v>16</v>
      </c>
      <c r="E853">
        <v>2020</v>
      </c>
      <c r="F853" t="s">
        <v>76</v>
      </c>
      <c r="G853" t="s">
        <v>76</v>
      </c>
      <c r="H853" t="s">
        <v>77</v>
      </c>
      <c r="I853" t="s">
        <v>76</v>
      </c>
      <c r="J853" t="s">
        <v>77</v>
      </c>
      <c r="K853" t="s">
        <v>76</v>
      </c>
    </row>
    <row r="854" spans="1:11" x14ac:dyDescent="0.25">
      <c r="A854" t="s">
        <v>77</v>
      </c>
      <c r="B854">
        <v>1</v>
      </c>
      <c r="C854" t="s">
        <v>93</v>
      </c>
      <c r="D854">
        <v>16</v>
      </c>
      <c r="E854">
        <v>2020</v>
      </c>
      <c r="F854" t="s">
        <v>76</v>
      </c>
      <c r="G854" t="s">
        <v>77</v>
      </c>
      <c r="H854" t="s">
        <v>76</v>
      </c>
      <c r="I854" t="s">
        <v>76</v>
      </c>
      <c r="J854" t="s">
        <v>77</v>
      </c>
      <c r="K854" t="s">
        <v>76</v>
      </c>
    </row>
    <row r="855" spans="1:11" x14ac:dyDescent="0.25">
      <c r="A855" t="s">
        <v>77</v>
      </c>
      <c r="B855">
        <v>137</v>
      </c>
      <c r="C855" t="s">
        <v>91</v>
      </c>
      <c r="D855">
        <v>17</v>
      </c>
      <c r="E855">
        <v>2020</v>
      </c>
      <c r="F855" t="s">
        <v>76</v>
      </c>
      <c r="G855" t="s">
        <v>76</v>
      </c>
      <c r="H855" t="s">
        <v>76</v>
      </c>
      <c r="I855" t="s">
        <v>76</v>
      </c>
      <c r="J855" t="s">
        <v>76</v>
      </c>
      <c r="K855" t="s">
        <v>76</v>
      </c>
    </row>
    <row r="856" spans="1:11" x14ac:dyDescent="0.25">
      <c r="A856" t="s">
        <v>77</v>
      </c>
      <c r="B856">
        <v>2</v>
      </c>
      <c r="C856" t="s">
        <v>95</v>
      </c>
      <c r="D856">
        <v>17</v>
      </c>
      <c r="E856">
        <v>2020</v>
      </c>
      <c r="F856" t="s">
        <v>76</v>
      </c>
      <c r="G856" t="s">
        <v>77</v>
      </c>
      <c r="H856" t="s">
        <v>77</v>
      </c>
      <c r="I856" t="s">
        <v>76</v>
      </c>
      <c r="J856" t="s">
        <v>77</v>
      </c>
      <c r="K856" t="s">
        <v>76</v>
      </c>
    </row>
    <row r="857" spans="1:11" x14ac:dyDescent="0.25">
      <c r="A857" t="s">
        <v>77</v>
      </c>
      <c r="B857">
        <v>4031</v>
      </c>
      <c r="C857" t="s">
        <v>94</v>
      </c>
      <c r="D857">
        <v>17</v>
      </c>
      <c r="E857">
        <v>2020</v>
      </c>
      <c r="F857" t="s">
        <v>76</v>
      </c>
      <c r="G857" t="s">
        <v>76</v>
      </c>
      <c r="H857" t="s">
        <v>77</v>
      </c>
      <c r="I857" t="s">
        <v>76</v>
      </c>
      <c r="J857" t="s">
        <v>77</v>
      </c>
      <c r="K857" t="s">
        <v>76</v>
      </c>
    </row>
    <row r="858" spans="1:11" x14ac:dyDescent="0.25">
      <c r="A858" t="s">
        <v>77</v>
      </c>
      <c r="B858">
        <v>2</v>
      </c>
      <c r="C858" t="s">
        <v>92</v>
      </c>
      <c r="D858">
        <v>18</v>
      </c>
      <c r="E858">
        <v>2020</v>
      </c>
      <c r="F858" t="s">
        <v>76</v>
      </c>
      <c r="G858" t="s">
        <v>76</v>
      </c>
      <c r="H858" t="s">
        <v>77</v>
      </c>
      <c r="I858" t="s">
        <v>76</v>
      </c>
      <c r="J858" t="s">
        <v>76</v>
      </c>
      <c r="K858" t="s">
        <v>76</v>
      </c>
    </row>
    <row r="859" spans="1:11" x14ac:dyDescent="0.25">
      <c r="A859" t="s">
        <v>77</v>
      </c>
      <c r="B859">
        <v>3523</v>
      </c>
      <c r="C859" t="s">
        <v>95</v>
      </c>
      <c r="D859">
        <v>18</v>
      </c>
      <c r="E859">
        <v>2020</v>
      </c>
      <c r="F859" t="s">
        <v>76</v>
      </c>
      <c r="G859" t="s">
        <v>76</v>
      </c>
      <c r="H859" t="s">
        <v>77</v>
      </c>
      <c r="I859" t="s">
        <v>76</v>
      </c>
      <c r="J859" t="s">
        <v>77</v>
      </c>
      <c r="K859" t="s">
        <v>76</v>
      </c>
    </row>
    <row r="860" spans="1:11" x14ac:dyDescent="0.25">
      <c r="A860" t="s">
        <v>77</v>
      </c>
      <c r="B860">
        <v>3</v>
      </c>
      <c r="C860" t="s">
        <v>95</v>
      </c>
      <c r="D860">
        <v>18</v>
      </c>
      <c r="E860">
        <v>2020</v>
      </c>
      <c r="F860" t="s">
        <v>76</v>
      </c>
      <c r="G860" t="s">
        <v>77</v>
      </c>
      <c r="H860" t="s">
        <v>76</v>
      </c>
      <c r="I860" t="s">
        <v>76</v>
      </c>
      <c r="J860" t="s">
        <v>77</v>
      </c>
      <c r="K860" t="s">
        <v>76</v>
      </c>
    </row>
    <row r="861" spans="1:11" x14ac:dyDescent="0.25">
      <c r="A861" t="s">
        <v>77</v>
      </c>
      <c r="B861">
        <v>2</v>
      </c>
      <c r="C861" t="s">
        <v>91</v>
      </c>
      <c r="D861">
        <v>19</v>
      </c>
      <c r="E861">
        <v>2020</v>
      </c>
      <c r="F861" t="s">
        <v>76</v>
      </c>
      <c r="G861" t="s">
        <v>76</v>
      </c>
      <c r="H861" t="s">
        <v>77</v>
      </c>
      <c r="I861" t="s">
        <v>76</v>
      </c>
      <c r="J861" t="s">
        <v>76</v>
      </c>
      <c r="K861" t="s">
        <v>76</v>
      </c>
    </row>
    <row r="862" spans="1:11" x14ac:dyDescent="0.25">
      <c r="A862" t="s">
        <v>77</v>
      </c>
      <c r="B862">
        <v>35</v>
      </c>
      <c r="C862" t="s">
        <v>92</v>
      </c>
      <c r="D862">
        <v>19</v>
      </c>
      <c r="E862">
        <v>2020</v>
      </c>
      <c r="F862" t="s">
        <v>76</v>
      </c>
      <c r="G862" t="s">
        <v>76</v>
      </c>
      <c r="H862" t="s">
        <v>76</v>
      </c>
      <c r="I862" t="s">
        <v>76</v>
      </c>
      <c r="J862" t="s">
        <v>76</v>
      </c>
      <c r="K862" t="s">
        <v>76</v>
      </c>
    </row>
    <row r="863" spans="1:11" x14ac:dyDescent="0.25">
      <c r="A863" t="s">
        <v>77</v>
      </c>
      <c r="B863">
        <v>148</v>
      </c>
      <c r="C863" t="s">
        <v>91</v>
      </c>
      <c r="D863">
        <v>20</v>
      </c>
      <c r="E863">
        <v>2020</v>
      </c>
      <c r="F863" t="s">
        <v>76</v>
      </c>
      <c r="G863" t="s">
        <v>76</v>
      </c>
      <c r="H863" t="s">
        <v>76</v>
      </c>
      <c r="I863" t="s">
        <v>76</v>
      </c>
      <c r="J863" t="s">
        <v>76</v>
      </c>
      <c r="K863" t="s">
        <v>76</v>
      </c>
    </row>
    <row r="864" spans="1:11" x14ac:dyDescent="0.25">
      <c r="A864" t="s">
        <v>77</v>
      </c>
      <c r="B864">
        <v>30</v>
      </c>
      <c r="C864" t="s">
        <v>92</v>
      </c>
      <c r="D864">
        <v>21</v>
      </c>
      <c r="E864">
        <v>2020</v>
      </c>
      <c r="F864" t="s">
        <v>76</v>
      </c>
      <c r="G864" t="s">
        <v>76</v>
      </c>
      <c r="H864" t="s">
        <v>76</v>
      </c>
      <c r="I864" t="s">
        <v>76</v>
      </c>
      <c r="J864" t="s">
        <v>76</v>
      </c>
      <c r="K864" t="s">
        <v>76</v>
      </c>
    </row>
    <row r="865" spans="1:11" x14ac:dyDescent="0.25">
      <c r="A865" t="s">
        <v>77</v>
      </c>
      <c r="B865">
        <v>74</v>
      </c>
      <c r="C865" t="s">
        <v>90</v>
      </c>
      <c r="D865">
        <v>22</v>
      </c>
      <c r="E865">
        <v>2020</v>
      </c>
      <c r="F865" t="s">
        <v>76</v>
      </c>
      <c r="G865" t="s">
        <v>76</v>
      </c>
      <c r="H865" t="s">
        <v>76</v>
      </c>
      <c r="I865" t="s">
        <v>76</v>
      </c>
      <c r="J865" t="s">
        <v>76</v>
      </c>
      <c r="K865" t="s">
        <v>76</v>
      </c>
    </row>
    <row r="866" spans="1:11" x14ac:dyDescent="0.25">
      <c r="A866" t="s">
        <v>77</v>
      </c>
      <c r="B866">
        <v>97</v>
      </c>
      <c r="C866" t="s">
        <v>91</v>
      </c>
      <c r="D866">
        <v>22</v>
      </c>
      <c r="E866">
        <v>2020</v>
      </c>
      <c r="F866" t="s">
        <v>76</v>
      </c>
      <c r="G866" t="s">
        <v>76</v>
      </c>
      <c r="H866" t="s">
        <v>76</v>
      </c>
      <c r="I866" t="s">
        <v>76</v>
      </c>
      <c r="J866" t="s">
        <v>76</v>
      </c>
      <c r="K866" t="s">
        <v>76</v>
      </c>
    </row>
    <row r="867" spans="1:11" x14ac:dyDescent="0.25">
      <c r="A867" t="s">
        <v>77</v>
      </c>
      <c r="B867">
        <v>13</v>
      </c>
      <c r="C867" t="s">
        <v>90</v>
      </c>
      <c r="D867">
        <v>25</v>
      </c>
      <c r="E867">
        <v>2020</v>
      </c>
      <c r="F867" t="s">
        <v>76</v>
      </c>
      <c r="G867" t="s">
        <v>76</v>
      </c>
      <c r="H867" t="s">
        <v>76</v>
      </c>
      <c r="I867" t="s">
        <v>76</v>
      </c>
      <c r="J867" t="s">
        <v>76</v>
      </c>
      <c r="K867" t="s">
        <v>76</v>
      </c>
    </row>
    <row r="868" spans="1:11" x14ac:dyDescent="0.25">
      <c r="A868" t="s">
        <v>77</v>
      </c>
      <c r="B868">
        <v>1</v>
      </c>
      <c r="C868" t="s">
        <v>93</v>
      </c>
      <c r="D868">
        <v>26</v>
      </c>
      <c r="E868">
        <v>1994</v>
      </c>
      <c r="F868" t="s">
        <v>76</v>
      </c>
      <c r="G868" t="s">
        <v>76</v>
      </c>
      <c r="H868" t="s">
        <v>77</v>
      </c>
      <c r="I868" t="s">
        <v>76</v>
      </c>
      <c r="J868" t="s">
        <v>77</v>
      </c>
      <c r="K868" t="s">
        <v>76</v>
      </c>
    </row>
    <row r="869" spans="1:11" x14ac:dyDescent="0.25">
      <c r="A869" t="s">
        <v>77</v>
      </c>
      <c r="B869">
        <v>42</v>
      </c>
      <c r="C869" t="s">
        <v>90</v>
      </c>
      <c r="D869">
        <v>30</v>
      </c>
      <c r="E869">
        <v>2020</v>
      </c>
      <c r="F869" t="s">
        <v>76</v>
      </c>
      <c r="G869" t="s">
        <v>76</v>
      </c>
      <c r="H869" t="s">
        <v>76</v>
      </c>
      <c r="I869" t="s">
        <v>76</v>
      </c>
      <c r="J869" t="s">
        <v>76</v>
      </c>
      <c r="K869" t="s">
        <v>76</v>
      </c>
    </row>
    <row r="870" spans="1:11" x14ac:dyDescent="0.25">
      <c r="A870" t="s">
        <v>77</v>
      </c>
      <c r="B870">
        <v>1</v>
      </c>
      <c r="C870" t="s">
        <v>93</v>
      </c>
      <c r="D870">
        <v>41</v>
      </c>
      <c r="E870">
        <v>2020</v>
      </c>
      <c r="F870" t="s">
        <v>76</v>
      </c>
      <c r="G870" t="s">
        <v>77</v>
      </c>
      <c r="H870" t="s">
        <v>77</v>
      </c>
      <c r="I870" t="s">
        <v>76</v>
      </c>
      <c r="J870" t="s">
        <v>77</v>
      </c>
      <c r="K870" t="s">
        <v>76</v>
      </c>
    </row>
    <row r="871" spans="1:11" x14ac:dyDescent="0.25">
      <c r="A871" t="s">
        <v>77</v>
      </c>
      <c r="B871">
        <v>5</v>
      </c>
      <c r="C871" t="s">
        <v>94</v>
      </c>
      <c r="D871">
        <v>42</v>
      </c>
      <c r="E871">
        <v>2020</v>
      </c>
      <c r="F871" t="s">
        <v>76</v>
      </c>
      <c r="G871" t="s">
        <v>77</v>
      </c>
      <c r="H871" t="s">
        <v>77</v>
      </c>
      <c r="I871" t="s">
        <v>76</v>
      </c>
      <c r="J871" t="s">
        <v>77</v>
      </c>
      <c r="K871" t="s">
        <v>76</v>
      </c>
    </row>
    <row r="872" spans="1:11" x14ac:dyDescent="0.25">
      <c r="A872" t="s">
        <v>77</v>
      </c>
      <c r="B872">
        <v>1</v>
      </c>
      <c r="C872" t="s">
        <v>94</v>
      </c>
      <c r="D872">
        <v>42</v>
      </c>
      <c r="E872">
        <v>2020</v>
      </c>
      <c r="F872" t="s">
        <v>77</v>
      </c>
      <c r="G872" t="s">
        <v>76</v>
      </c>
      <c r="H872" t="s">
        <v>77</v>
      </c>
      <c r="I872" t="s">
        <v>76</v>
      </c>
      <c r="J872" t="s">
        <v>77</v>
      </c>
      <c r="K872" t="s">
        <v>76</v>
      </c>
    </row>
    <row r="873" spans="1:11" x14ac:dyDescent="0.25">
      <c r="A873" t="s">
        <v>77</v>
      </c>
      <c r="B873">
        <v>11161</v>
      </c>
      <c r="C873" t="s">
        <v>93</v>
      </c>
      <c r="D873">
        <v>42</v>
      </c>
      <c r="E873">
        <v>2020</v>
      </c>
      <c r="F873" t="s">
        <v>76</v>
      </c>
      <c r="G873" t="s">
        <v>76</v>
      </c>
      <c r="H873" t="s">
        <v>77</v>
      </c>
      <c r="I873" t="s">
        <v>76</v>
      </c>
      <c r="J873" t="s">
        <v>77</v>
      </c>
      <c r="K873" t="s">
        <v>76</v>
      </c>
    </row>
    <row r="874" spans="1:11" x14ac:dyDescent="0.25">
      <c r="A874" t="s">
        <v>77</v>
      </c>
      <c r="B874">
        <v>5</v>
      </c>
      <c r="C874" t="s">
        <v>93</v>
      </c>
      <c r="D874">
        <v>42</v>
      </c>
      <c r="E874">
        <v>2020</v>
      </c>
      <c r="F874" t="s">
        <v>76</v>
      </c>
      <c r="G874" t="s">
        <v>77</v>
      </c>
      <c r="H874" t="s">
        <v>76</v>
      </c>
      <c r="I874" t="s">
        <v>76</v>
      </c>
      <c r="J874" t="s">
        <v>77</v>
      </c>
      <c r="K874" t="s">
        <v>76</v>
      </c>
    </row>
    <row r="875" spans="1:11" x14ac:dyDescent="0.25">
      <c r="A875" t="s">
        <v>77</v>
      </c>
      <c r="B875">
        <v>1</v>
      </c>
      <c r="C875" t="s">
        <v>93</v>
      </c>
      <c r="D875">
        <v>42</v>
      </c>
      <c r="E875">
        <v>2020</v>
      </c>
      <c r="F875" t="s">
        <v>76</v>
      </c>
      <c r="G875" t="s">
        <v>77</v>
      </c>
      <c r="H875" t="s">
        <v>77</v>
      </c>
      <c r="I875" t="s">
        <v>76</v>
      </c>
      <c r="J875" t="s">
        <v>77</v>
      </c>
      <c r="K875" t="s">
        <v>76</v>
      </c>
    </row>
    <row r="876" spans="1:11" x14ac:dyDescent="0.25">
      <c r="A876" t="s">
        <v>77</v>
      </c>
      <c r="B876">
        <v>1</v>
      </c>
      <c r="C876" t="s">
        <v>95</v>
      </c>
      <c r="D876">
        <v>43</v>
      </c>
      <c r="E876">
        <v>2020</v>
      </c>
      <c r="F876" t="s">
        <v>76</v>
      </c>
      <c r="G876" t="s">
        <v>76</v>
      </c>
      <c r="H876" t="s">
        <v>77</v>
      </c>
      <c r="I876" t="s">
        <v>77</v>
      </c>
      <c r="J876" t="s">
        <v>77</v>
      </c>
      <c r="K876" t="s">
        <v>76</v>
      </c>
    </row>
    <row r="877" spans="1:11" x14ac:dyDescent="0.25">
      <c r="A877" t="s">
        <v>77</v>
      </c>
      <c r="B877">
        <v>4</v>
      </c>
      <c r="C877" t="s">
        <v>95</v>
      </c>
      <c r="D877">
        <v>43</v>
      </c>
      <c r="E877">
        <v>2020</v>
      </c>
      <c r="F877" t="s">
        <v>76</v>
      </c>
      <c r="G877" t="s">
        <v>77</v>
      </c>
      <c r="H877" t="s">
        <v>77</v>
      </c>
      <c r="I877" t="s">
        <v>76</v>
      </c>
      <c r="J877" t="s">
        <v>77</v>
      </c>
      <c r="K877" t="s">
        <v>76</v>
      </c>
    </row>
    <row r="878" spans="1:11" x14ac:dyDescent="0.25">
      <c r="A878" t="s">
        <v>77</v>
      </c>
      <c r="B878">
        <v>3</v>
      </c>
      <c r="C878" t="s">
        <v>95</v>
      </c>
      <c r="D878">
        <v>43</v>
      </c>
      <c r="E878">
        <v>2020</v>
      </c>
      <c r="F878" t="s">
        <v>77</v>
      </c>
      <c r="G878" t="s">
        <v>76</v>
      </c>
      <c r="H878" t="s">
        <v>77</v>
      </c>
      <c r="I878" t="s">
        <v>76</v>
      </c>
      <c r="J878" t="s">
        <v>77</v>
      </c>
      <c r="K878" t="s">
        <v>76</v>
      </c>
    </row>
    <row r="879" spans="1:11" x14ac:dyDescent="0.25">
      <c r="A879" t="s">
        <v>77</v>
      </c>
      <c r="B879">
        <v>20068</v>
      </c>
      <c r="C879" t="s">
        <v>94</v>
      </c>
      <c r="D879">
        <v>43</v>
      </c>
      <c r="E879">
        <v>2020</v>
      </c>
      <c r="F879" t="s">
        <v>76</v>
      </c>
      <c r="G879" t="s">
        <v>76</v>
      </c>
      <c r="H879" t="s">
        <v>77</v>
      </c>
      <c r="I879" t="s">
        <v>76</v>
      </c>
      <c r="J879" t="s">
        <v>77</v>
      </c>
      <c r="K879" t="s">
        <v>76</v>
      </c>
    </row>
    <row r="880" spans="1:11" x14ac:dyDescent="0.25">
      <c r="A880" t="s">
        <v>77</v>
      </c>
      <c r="B880">
        <v>3</v>
      </c>
      <c r="C880" t="s">
        <v>94</v>
      </c>
      <c r="D880">
        <v>43</v>
      </c>
      <c r="E880">
        <v>2020</v>
      </c>
      <c r="F880" t="s">
        <v>76</v>
      </c>
      <c r="G880" t="s">
        <v>77</v>
      </c>
      <c r="H880" t="s">
        <v>76</v>
      </c>
      <c r="I880" t="s">
        <v>76</v>
      </c>
      <c r="J880" t="s">
        <v>77</v>
      </c>
      <c r="K880" t="s">
        <v>76</v>
      </c>
    </row>
    <row r="881" spans="1:11" x14ac:dyDescent="0.25">
      <c r="A881" t="s">
        <v>77</v>
      </c>
      <c r="B881">
        <v>2</v>
      </c>
      <c r="C881" t="s">
        <v>94</v>
      </c>
      <c r="D881">
        <v>43</v>
      </c>
      <c r="E881">
        <v>2020</v>
      </c>
      <c r="F881" t="s">
        <v>76</v>
      </c>
      <c r="G881" t="s">
        <v>77</v>
      </c>
      <c r="H881" t="s">
        <v>77</v>
      </c>
      <c r="I881" t="s">
        <v>76</v>
      </c>
      <c r="J881" t="s">
        <v>77</v>
      </c>
      <c r="K881" t="s">
        <v>76</v>
      </c>
    </row>
    <row r="882" spans="1:11" x14ac:dyDescent="0.25">
      <c r="A882" t="s">
        <v>77</v>
      </c>
      <c r="B882">
        <v>1</v>
      </c>
      <c r="C882" t="s">
        <v>95</v>
      </c>
      <c r="D882">
        <v>9</v>
      </c>
      <c r="E882">
        <v>2021</v>
      </c>
      <c r="F882" t="s">
        <v>77</v>
      </c>
      <c r="G882" t="s">
        <v>77</v>
      </c>
      <c r="H882" t="s">
        <v>77</v>
      </c>
      <c r="I882" t="s">
        <v>76</v>
      </c>
      <c r="J882" t="s">
        <v>77</v>
      </c>
      <c r="K882" t="s">
        <v>76</v>
      </c>
    </row>
    <row r="883" spans="1:11" x14ac:dyDescent="0.25">
      <c r="A883" t="s">
        <v>77</v>
      </c>
      <c r="B883">
        <v>134</v>
      </c>
      <c r="C883" t="s">
        <v>94</v>
      </c>
      <c r="D883">
        <v>9</v>
      </c>
      <c r="E883">
        <v>2021</v>
      </c>
      <c r="F883" t="s">
        <v>76</v>
      </c>
      <c r="G883" t="s">
        <v>76</v>
      </c>
      <c r="H883" t="s">
        <v>77</v>
      </c>
      <c r="I883" t="s">
        <v>77</v>
      </c>
      <c r="J883" t="s">
        <v>77</v>
      </c>
      <c r="K883" t="s">
        <v>76</v>
      </c>
    </row>
    <row r="884" spans="1:11" x14ac:dyDescent="0.25">
      <c r="A884" t="s">
        <v>77</v>
      </c>
      <c r="B884">
        <v>28</v>
      </c>
      <c r="C884" t="s">
        <v>94</v>
      </c>
      <c r="D884">
        <v>9</v>
      </c>
      <c r="E884">
        <v>2021</v>
      </c>
      <c r="F884" t="s">
        <v>76</v>
      </c>
      <c r="G884" t="s">
        <v>77</v>
      </c>
      <c r="H884" t="s">
        <v>77</v>
      </c>
      <c r="I884" t="s">
        <v>76</v>
      </c>
      <c r="J884" t="s">
        <v>77</v>
      </c>
      <c r="K884" t="s">
        <v>76</v>
      </c>
    </row>
    <row r="885" spans="1:11" x14ac:dyDescent="0.25">
      <c r="A885" t="s">
        <v>77</v>
      </c>
      <c r="B885">
        <v>541</v>
      </c>
      <c r="C885" t="s">
        <v>94</v>
      </c>
      <c r="D885">
        <v>9</v>
      </c>
      <c r="E885">
        <v>2021</v>
      </c>
      <c r="F885" t="s">
        <v>77</v>
      </c>
      <c r="G885" t="s">
        <v>76</v>
      </c>
      <c r="H885" t="s">
        <v>77</v>
      </c>
      <c r="I885" t="s">
        <v>76</v>
      </c>
      <c r="J885" t="s">
        <v>77</v>
      </c>
      <c r="K885" t="s">
        <v>76</v>
      </c>
    </row>
    <row r="886" spans="1:11" x14ac:dyDescent="0.25">
      <c r="A886" t="s">
        <v>77</v>
      </c>
      <c r="B886">
        <v>1</v>
      </c>
      <c r="C886" t="s">
        <v>93</v>
      </c>
      <c r="D886">
        <v>9</v>
      </c>
      <c r="E886">
        <v>2021</v>
      </c>
      <c r="F886" t="s">
        <v>76</v>
      </c>
      <c r="G886" t="s">
        <v>76</v>
      </c>
      <c r="H886" t="s">
        <v>76</v>
      </c>
      <c r="I886" t="s">
        <v>77</v>
      </c>
      <c r="J886" t="s">
        <v>77</v>
      </c>
      <c r="K886" t="s">
        <v>76</v>
      </c>
    </row>
    <row r="887" spans="1:11" x14ac:dyDescent="0.25">
      <c r="A887" t="s">
        <v>77</v>
      </c>
      <c r="B887">
        <v>18560</v>
      </c>
      <c r="C887" t="s">
        <v>93</v>
      </c>
      <c r="D887">
        <v>9</v>
      </c>
      <c r="E887">
        <v>2021</v>
      </c>
      <c r="F887" t="s">
        <v>76</v>
      </c>
      <c r="G887" t="s">
        <v>76</v>
      </c>
      <c r="H887" t="s">
        <v>77</v>
      </c>
      <c r="I887" t="s">
        <v>76</v>
      </c>
      <c r="J887" t="s">
        <v>77</v>
      </c>
      <c r="K887" t="s">
        <v>76</v>
      </c>
    </row>
    <row r="888" spans="1:11" x14ac:dyDescent="0.25">
      <c r="A888" t="s">
        <v>77</v>
      </c>
      <c r="B888">
        <v>17</v>
      </c>
      <c r="C888" t="s">
        <v>93</v>
      </c>
      <c r="D888">
        <v>9</v>
      </c>
      <c r="E888">
        <v>2021</v>
      </c>
      <c r="F888" t="s">
        <v>76</v>
      </c>
      <c r="G888" t="s">
        <v>77</v>
      </c>
      <c r="H888" t="s">
        <v>76</v>
      </c>
      <c r="I888" t="s">
        <v>76</v>
      </c>
      <c r="J888" t="s">
        <v>77</v>
      </c>
      <c r="K888" t="s">
        <v>76</v>
      </c>
    </row>
    <row r="889" spans="1:11" x14ac:dyDescent="0.25">
      <c r="A889" t="s">
        <v>77</v>
      </c>
      <c r="B889">
        <v>59</v>
      </c>
      <c r="C889" t="s">
        <v>93</v>
      </c>
      <c r="D889">
        <v>10</v>
      </c>
      <c r="E889">
        <v>2020</v>
      </c>
      <c r="F889" t="s">
        <v>76</v>
      </c>
      <c r="G889" t="s">
        <v>76</v>
      </c>
      <c r="H889" t="s">
        <v>77</v>
      </c>
      <c r="I889" t="s">
        <v>76</v>
      </c>
      <c r="J889" t="s">
        <v>77</v>
      </c>
      <c r="K889" t="s">
        <v>76</v>
      </c>
    </row>
    <row r="890" spans="1:11" x14ac:dyDescent="0.25">
      <c r="A890" t="s">
        <v>77</v>
      </c>
      <c r="B890">
        <v>223</v>
      </c>
      <c r="C890" t="s">
        <v>95</v>
      </c>
      <c r="D890">
        <v>10</v>
      </c>
      <c r="E890">
        <v>2021</v>
      </c>
      <c r="F890" t="s">
        <v>76</v>
      </c>
      <c r="G890" t="s">
        <v>76</v>
      </c>
      <c r="H890" t="s">
        <v>77</v>
      </c>
      <c r="I890" t="s">
        <v>77</v>
      </c>
      <c r="J890" t="s">
        <v>77</v>
      </c>
      <c r="K890" t="s">
        <v>76</v>
      </c>
    </row>
    <row r="891" spans="1:11" x14ac:dyDescent="0.25">
      <c r="A891" t="s">
        <v>77</v>
      </c>
      <c r="B891">
        <v>1</v>
      </c>
      <c r="C891" t="s">
        <v>95</v>
      </c>
      <c r="D891">
        <v>10</v>
      </c>
      <c r="E891">
        <v>2021</v>
      </c>
      <c r="F891" t="s">
        <v>76</v>
      </c>
      <c r="G891" t="s">
        <v>77</v>
      </c>
      <c r="H891" t="s">
        <v>76</v>
      </c>
      <c r="I891" t="s">
        <v>77</v>
      </c>
      <c r="J891" t="s">
        <v>77</v>
      </c>
      <c r="K891" t="s">
        <v>76</v>
      </c>
    </row>
    <row r="892" spans="1:11" x14ac:dyDescent="0.25">
      <c r="A892" t="s">
        <v>77</v>
      </c>
      <c r="B892">
        <v>17</v>
      </c>
      <c r="C892" t="s">
        <v>95</v>
      </c>
      <c r="D892">
        <v>10</v>
      </c>
      <c r="E892">
        <v>2021</v>
      </c>
      <c r="F892" t="s">
        <v>76</v>
      </c>
      <c r="G892" t="s">
        <v>77</v>
      </c>
      <c r="H892" t="s">
        <v>77</v>
      </c>
      <c r="I892" t="s">
        <v>76</v>
      </c>
      <c r="J892" t="s">
        <v>77</v>
      </c>
      <c r="K892" t="s">
        <v>76</v>
      </c>
    </row>
    <row r="893" spans="1:11" x14ac:dyDescent="0.25">
      <c r="A893" t="s">
        <v>77</v>
      </c>
      <c r="B893">
        <v>1</v>
      </c>
      <c r="C893" t="s">
        <v>95</v>
      </c>
      <c r="D893">
        <v>10</v>
      </c>
      <c r="E893">
        <v>2021</v>
      </c>
      <c r="F893" t="s">
        <v>77</v>
      </c>
      <c r="G893" t="s">
        <v>76</v>
      </c>
      <c r="H893" t="s">
        <v>76</v>
      </c>
      <c r="I893" t="s">
        <v>77</v>
      </c>
      <c r="J893" t="s">
        <v>77</v>
      </c>
      <c r="K893" t="s">
        <v>76</v>
      </c>
    </row>
    <row r="894" spans="1:11" x14ac:dyDescent="0.25">
      <c r="A894" t="s">
        <v>77</v>
      </c>
      <c r="B894">
        <v>1016</v>
      </c>
      <c r="C894" t="s">
        <v>95</v>
      </c>
      <c r="D894">
        <v>10</v>
      </c>
      <c r="E894">
        <v>2021</v>
      </c>
      <c r="F894" t="s">
        <v>77</v>
      </c>
      <c r="G894" t="s">
        <v>76</v>
      </c>
      <c r="H894" t="s">
        <v>77</v>
      </c>
      <c r="I894" t="s">
        <v>76</v>
      </c>
      <c r="J894" t="s">
        <v>77</v>
      </c>
      <c r="K894" t="s">
        <v>76</v>
      </c>
    </row>
    <row r="895" spans="1:11" x14ac:dyDescent="0.25">
      <c r="A895" t="s">
        <v>77</v>
      </c>
      <c r="B895">
        <v>3</v>
      </c>
      <c r="C895" t="s">
        <v>94</v>
      </c>
      <c r="D895">
        <v>10</v>
      </c>
      <c r="E895">
        <v>2021</v>
      </c>
      <c r="F895" t="s">
        <v>76</v>
      </c>
      <c r="G895" t="s">
        <v>76</v>
      </c>
      <c r="H895" t="s">
        <v>76</v>
      </c>
      <c r="I895" t="s">
        <v>77</v>
      </c>
      <c r="J895" t="s">
        <v>77</v>
      </c>
      <c r="K895" t="s">
        <v>76</v>
      </c>
    </row>
    <row r="896" spans="1:11" x14ac:dyDescent="0.25">
      <c r="A896" t="s">
        <v>77</v>
      </c>
      <c r="B896">
        <v>12510</v>
      </c>
      <c r="C896" t="s">
        <v>94</v>
      </c>
      <c r="D896">
        <v>10</v>
      </c>
      <c r="E896">
        <v>2021</v>
      </c>
      <c r="F896" t="s">
        <v>76</v>
      </c>
      <c r="G896" t="s">
        <v>76</v>
      </c>
      <c r="H896" t="s">
        <v>77</v>
      </c>
      <c r="I896" t="s">
        <v>76</v>
      </c>
      <c r="J896" t="s">
        <v>77</v>
      </c>
      <c r="K896" t="s">
        <v>76</v>
      </c>
    </row>
    <row r="897" spans="1:11" x14ac:dyDescent="0.25">
      <c r="A897" t="s">
        <v>77</v>
      </c>
      <c r="B897">
        <v>24</v>
      </c>
      <c r="C897" t="s">
        <v>94</v>
      </c>
      <c r="D897">
        <v>10</v>
      </c>
      <c r="E897">
        <v>2021</v>
      </c>
      <c r="F897" t="s">
        <v>76</v>
      </c>
      <c r="G897" t="s">
        <v>77</v>
      </c>
      <c r="H897" t="s">
        <v>76</v>
      </c>
      <c r="I897" t="s">
        <v>76</v>
      </c>
      <c r="J897" t="s">
        <v>77</v>
      </c>
      <c r="K897" t="s">
        <v>76</v>
      </c>
    </row>
    <row r="898" spans="1:11" x14ac:dyDescent="0.25">
      <c r="A898" t="s">
        <v>77</v>
      </c>
      <c r="B898">
        <v>1465</v>
      </c>
      <c r="C898" t="s">
        <v>94</v>
      </c>
      <c r="D898">
        <v>11</v>
      </c>
      <c r="E898">
        <v>2020</v>
      </c>
      <c r="F898" t="s">
        <v>76</v>
      </c>
      <c r="G898" t="s">
        <v>76</v>
      </c>
      <c r="H898" t="s">
        <v>77</v>
      </c>
      <c r="I898" t="s">
        <v>76</v>
      </c>
      <c r="J898" t="s">
        <v>77</v>
      </c>
      <c r="K898" t="s">
        <v>76</v>
      </c>
    </row>
    <row r="899" spans="1:11" x14ac:dyDescent="0.25">
      <c r="A899" t="s">
        <v>77</v>
      </c>
      <c r="B899">
        <v>19</v>
      </c>
      <c r="C899" t="s">
        <v>95</v>
      </c>
      <c r="D899">
        <v>11</v>
      </c>
      <c r="E899">
        <v>2021</v>
      </c>
      <c r="F899" t="s">
        <v>76</v>
      </c>
      <c r="G899" t="s">
        <v>76</v>
      </c>
      <c r="H899" t="s">
        <v>77</v>
      </c>
      <c r="I899" t="s">
        <v>76</v>
      </c>
      <c r="J899" t="s">
        <v>77</v>
      </c>
      <c r="K899" t="s">
        <v>76</v>
      </c>
    </row>
    <row r="900" spans="1:11" x14ac:dyDescent="0.25">
      <c r="A900" t="s">
        <v>77</v>
      </c>
      <c r="B900">
        <v>14417</v>
      </c>
      <c r="C900" t="s">
        <v>95</v>
      </c>
      <c r="D900">
        <v>12</v>
      </c>
      <c r="E900">
        <v>2020</v>
      </c>
      <c r="F900" t="s">
        <v>76</v>
      </c>
      <c r="G900" t="s">
        <v>76</v>
      </c>
      <c r="H900" t="s">
        <v>77</v>
      </c>
      <c r="I900" t="s">
        <v>76</v>
      </c>
      <c r="J900" t="s">
        <v>77</v>
      </c>
      <c r="K900" t="s">
        <v>76</v>
      </c>
    </row>
    <row r="901" spans="1:11" x14ac:dyDescent="0.25">
      <c r="A901" t="s">
        <v>77</v>
      </c>
      <c r="B901">
        <v>1</v>
      </c>
      <c r="C901" t="s">
        <v>93</v>
      </c>
      <c r="D901">
        <v>14</v>
      </c>
      <c r="E901">
        <v>2020</v>
      </c>
      <c r="F901" t="s">
        <v>76</v>
      </c>
      <c r="G901" t="s">
        <v>77</v>
      </c>
      <c r="H901" t="s">
        <v>77</v>
      </c>
      <c r="I901" t="s">
        <v>76</v>
      </c>
      <c r="J901" t="s">
        <v>77</v>
      </c>
      <c r="K901" t="s">
        <v>76</v>
      </c>
    </row>
    <row r="902" spans="1:11" x14ac:dyDescent="0.25">
      <c r="A902" t="s">
        <v>77</v>
      </c>
      <c r="B902">
        <v>259</v>
      </c>
      <c r="C902" t="s">
        <v>92</v>
      </c>
      <c r="D902">
        <v>15</v>
      </c>
      <c r="E902">
        <v>2020</v>
      </c>
      <c r="F902" t="s">
        <v>76</v>
      </c>
      <c r="G902" t="s">
        <v>76</v>
      </c>
      <c r="H902" t="s">
        <v>76</v>
      </c>
      <c r="I902" t="s">
        <v>76</v>
      </c>
      <c r="J902" t="s">
        <v>76</v>
      </c>
      <c r="K902" t="s">
        <v>76</v>
      </c>
    </row>
    <row r="903" spans="1:11" x14ac:dyDescent="0.25">
      <c r="A903" t="s">
        <v>77</v>
      </c>
      <c r="B903">
        <v>1</v>
      </c>
      <c r="C903" t="s">
        <v>94</v>
      </c>
      <c r="D903">
        <v>15</v>
      </c>
      <c r="E903">
        <v>2020</v>
      </c>
      <c r="F903" t="s">
        <v>76</v>
      </c>
      <c r="G903" t="s">
        <v>77</v>
      </c>
      <c r="H903" t="s">
        <v>77</v>
      </c>
      <c r="I903" t="s">
        <v>76</v>
      </c>
      <c r="J903" t="s">
        <v>77</v>
      </c>
      <c r="K903" t="s">
        <v>76</v>
      </c>
    </row>
    <row r="904" spans="1:11" x14ac:dyDescent="0.25">
      <c r="A904" t="s">
        <v>77</v>
      </c>
      <c r="B904">
        <v>3295</v>
      </c>
      <c r="C904" t="s">
        <v>93</v>
      </c>
      <c r="D904">
        <v>15</v>
      </c>
      <c r="E904">
        <v>2020</v>
      </c>
      <c r="F904" t="s">
        <v>76</v>
      </c>
      <c r="G904" t="s">
        <v>76</v>
      </c>
      <c r="H904" t="s">
        <v>77</v>
      </c>
      <c r="I904" t="s">
        <v>76</v>
      </c>
      <c r="J904" t="s">
        <v>77</v>
      </c>
      <c r="K904" t="s">
        <v>76</v>
      </c>
    </row>
    <row r="905" spans="1:11" x14ac:dyDescent="0.25">
      <c r="A905" t="s">
        <v>77</v>
      </c>
      <c r="B905">
        <v>68</v>
      </c>
      <c r="C905" t="s">
        <v>91</v>
      </c>
      <c r="D905">
        <v>16</v>
      </c>
      <c r="E905">
        <v>2020</v>
      </c>
      <c r="F905" t="s">
        <v>76</v>
      </c>
      <c r="G905" t="s">
        <v>76</v>
      </c>
      <c r="H905" t="s">
        <v>76</v>
      </c>
      <c r="I905" t="s">
        <v>76</v>
      </c>
      <c r="J905" t="s">
        <v>76</v>
      </c>
      <c r="K905" t="s">
        <v>76</v>
      </c>
    </row>
    <row r="906" spans="1:11" x14ac:dyDescent="0.25">
      <c r="A906" t="s">
        <v>77</v>
      </c>
      <c r="B906">
        <v>1</v>
      </c>
      <c r="C906" t="s">
        <v>95</v>
      </c>
      <c r="D906">
        <v>16</v>
      </c>
      <c r="E906">
        <v>2020</v>
      </c>
      <c r="F906" t="s">
        <v>76</v>
      </c>
      <c r="G906" t="s">
        <v>77</v>
      </c>
      <c r="H906" t="s">
        <v>77</v>
      </c>
      <c r="I906" t="s">
        <v>76</v>
      </c>
      <c r="J906" t="s">
        <v>77</v>
      </c>
      <c r="K906" t="s">
        <v>76</v>
      </c>
    </row>
    <row r="907" spans="1:11" x14ac:dyDescent="0.25">
      <c r="A907" t="s">
        <v>77</v>
      </c>
      <c r="B907">
        <v>5416</v>
      </c>
      <c r="C907" t="s">
        <v>94</v>
      </c>
      <c r="D907">
        <v>16</v>
      </c>
      <c r="E907">
        <v>2020</v>
      </c>
      <c r="F907" t="s">
        <v>76</v>
      </c>
      <c r="G907" t="s">
        <v>76</v>
      </c>
      <c r="H907" t="s">
        <v>77</v>
      </c>
      <c r="I907" t="s">
        <v>76</v>
      </c>
      <c r="J907" t="s">
        <v>77</v>
      </c>
      <c r="K907" t="s">
        <v>76</v>
      </c>
    </row>
    <row r="908" spans="1:11" x14ac:dyDescent="0.25">
      <c r="A908" t="s">
        <v>77</v>
      </c>
      <c r="B908">
        <v>6123</v>
      </c>
      <c r="C908" t="s">
        <v>95</v>
      </c>
      <c r="D908">
        <v>17</v>
      </c>
      <c r="E908">
        <v>2020</v>
      </c>
      <c r="F908" t="s">
        <v>76</v>
      </c>
      <c r="G908" t="s">
        <v>76</v>
      </c>
      <c r="H908" t="s">
        <v>77</v>
      </c>
      <c r="I908" t="s">
        <v>76</v>
      </c>
      <c r="J908" t="s">
        <v>77</v>
      </c>
      <c r="K908" t="s">
        <v>76</v>
      </c>
    </row>
    <row r="909" spans="1:11" x14ac:dyDescent="0.25">
      <c r="A909" t="s">
        <v>77</v>
      </c>
      <c r="B909">
        <v>1</v>
      </c>
      <c r="C909" t="s">
        <v>95</v>
      </c>
      <c r="D909">
        <v>17</v>
      </c>
      <c r="E909">
        <v>2020</v>
      </c>
      <c r="F909" t="s">
        <v>76</v>
      </c>
      <c r="G909" t="s">
        <v>77</v>
      </c>
      <c r="H909" t="s">
        <v>76</v>
      </c>
      <c r="I909" t="s">
        <v>76</v>
      </c>
      <c r="J909" t="s">
        <v>77</v>
      </c>
      <c r="K909" t="s">
        <v>76</v>
      </c>
    </row>
    <row r="910" spans="1:11" x14ac:dyDescent="0.25">
      <c r="A910" t="s">
        <v>77</v>
      </c>
      <c r="B910">
        <v>1972</v>
      </c>
      <c r="C910" t="s">
        <v>93</v>
      </c>
      <c r="D910">
        <v>17</v>
      </c>
      <c r="E910">
        <v>2020</v>
      </c>
      <c r="F910" t="s">
        <v>76</v>
      </c>
      <c r="G910" t="s">
        <v>76</v>
      </c>
      <c r="H910" t="s">
        <v>77</v>
      </c>
      <c r="I910" t="s">
        <v>76</v>
      </c>
      <c r="J910" t="s">
        <v>77</v>
      </c>
      <c r="K910" t="s">
        <v>76</v>
      </c>
    </row>
    <row r="911" spans="1:11" x14ac:dyDescent="0.25">
      <c r="A911" t="s">
        <v>77</v>
      </c>
      <c r="B911">
        <v>2649</v>
      </c>
      <c r="C911" t="s">
        <v>94</v>
      </c>
      <c r="D911">
        <v>18</v>
      </c>
      <c r="E911">
        <v>2020</v>
      </c>
      <c r="F911" t="s">
        <v>76</v>
      </c>
      <c r="G911" t="s">
        <v>76</v>
      </c>
      <c r="H911" t="s">
        <v>77</v>
      </c>
      <c r="I911" t="s">
        <v>76</v>
      </c>
      <c r="J911" t="s">
        <v>77</v>
      </c>
      <c r="K911" t="s">
        <v>76</v>
      </c>
    </row>
    <row r="912" spans="1:11" x14ac:dyDescent="0.25">
      <c r="A912" t="s">
        <v>77</v>
      </c>
      <c r="B912">
        <v>1</v>
      </c>
      <c r="C912" t="s">
        <v>94</v>
      </c>
      <c r="D912">
        <v>18</v>
      </c>
      <c r="E912">
        <v>2020</v>
      </c>
      <c r="F912" t="s">
        <v>76</v>
      </c>
      <c r="G912" t="s">
        <v>77</v>
      </c>
      <c r="H912" t="s">
        <v>76</v>
      </c>
      <c r="I912" t="s">
        <v>76</v>
      </c>
      <c r="J912" t="s">
        <v>77</v>
      </c>
      <c r="K912" t="s">
        <v>76</v>
      </c>
    </row>
    <row r="913" spans="1:11" x14ac:dyDescent="0.25">
      <c r="A913" t="s">
        <v>77</v>
      </c>
      <c r="B913">
        <v>2949</v>
      </c>
      <c r="C913" t="s">
        <v>95</v>
      </c>
      <c r="D913">
        <v>19</v>
      </c>
      <c r="E913">
        <v>2020</v>
      </c>
      <c r="F913" t="s">
        <v>76</v>
      </c>
      <c r="G913" t="s">
        <v>76</v>
      </c>
      <c r="H913" t="s">
        <v>77</v>
      </c>
      <c r="I913" t="s">
        <v>76</v>
      </c>
      <c r="J913" t="s">
        <v>77</v>
      </c>
      <c r="K913" t="s">
        <v>76</v>
      </c>
    </row>
    <row r="914" spans="1:11" x14ac:dyDescent="0.25">
      <c r="A914" t="s">
        <v>77</v>
      </c>
      <c r="B914">
        <v>1</v>
      </c>
      <c r="C914" t="s">
        <v>95</v>
      </c>
      <c r="D914">
        <v>19</v>
      </c>
      <c r="E914">
        <v>2020</v>
      </c>
      <c r="F914" t="s">
        <v>76</v>
      </c>
      <c r="G914" t="s">
        <v>77</v>
      </c>
      <c r="H914" t="s">
        <v>76</v>
      </c>
      <c r="I914" t="s">
        <v>76</v>
      </c>
      <c r="J914" t="s">
        <v>77</v>
      </c>
      <c r="K914" t="s">
        <v>76</v>
      </c>
    </row>
    <row r="915" spans="1:11" x14ac:dyDescent="0.25">
      <c r="A915" t="s">
        <v>77</v>
      </c>
      <c r="B915">
        <v>43</v>
      </c>
      <c r="C915" t="s">
        <v>92</v>
      </c>
      <c r="D915">
        <v>20</v>
      </c>
      <c r="E915">
        <v>2020</v>
      </c>
      <c r="F915" t="s">
        <v>76</v>
      </c>
      <c r="G915" t="s">
        <v>76</v>
      </c>
      <c r="H915" t="s">
        <v>76</v>
      </c>
      <c r="I915" t="s">
        <v>76</v>
      </c>
      <c r="J915" t="s">
        <v>76</v>
      </c>
      <c r="K915" t="s">
        <v>76</v>
      </c>
    </row>
    <row r="916" spans="1:11" x14ac:dyDescent="0.25">
      <c r="A916" t="s">
        <v>77</v>
      </c>
      <c r="B916">
        <v>107</v>
      </c>
      <c r="C916" t="s">
        <v>91</v>
      </c>
      <c r="D916">
        <v>21</v>
      </c>
      <c r="E916">
        <v>2020</v>
      </c>
      <c r="F916" t="s">
        <v>76</v>
      </c>
      <c r="G916" t="s">
        <v>76</v>
      </c>
      <c r="H916" t="s">
        <v>76</v>
      </c>
      <c r="I916" t="s">
        <v>76</v>
      </c>
      <c r="J916" t="s">
        <v>76</v>
      </c>
      <c r="K916" t="s">
        <v>76</v>
      </c>
    </row>
    <row r="917" spans="1:11" x14ac:dyDescent="0.25">
      <c r="A917" t="s">
        <v>77</v>
      </c>
      <c r="B917">
        <v>36</v>
      </c>
      <c r="C917" t="s">
        <v>92</v>
      </c>
      <c r="D917">
        <v>22</v>
      </c>
      <c r="E917">
        <v>2020</v>
      </c>
      <c r="F917" t="s">
        <v>76</v>
      </c>
      <c r="G917" t="s">
        <v>76</v>
      </c>
      <c r="H917" t="s">
        <v>76</v>
      </c>
      <c r="I917" t="s">
        <v>76</v>
      </c>
      <c r="J917" t="s">
        <v>76</v>
      </c>
      <c r="K917" t="s">
        <v>76</v>
      </c>
    </row>
    <row r="918" spans="1:11" x14ac:dyDescent="0.25">
      <c r="A918" t="s">
        <v>77</v>
      </c>
      <c r="B918">
        <v>77</v>
      </c>
      <c r="C918" t="s">
        <v>91</v>
      </c>
      <c r="D918">
        <v>23</v>
      </c>
      <c r="E918">
        <v>2020</v>
      </c>
      <c r="F918" t="s">
        <v>76</v>
      </c>
      <c r="G918" t="s">
        <v>76</v>
      </c>
      <c r="H918" t="s">
        <v>76</v>
      </c>
      <c r="I918" t="s">
        <v>76</v>
      </c>
      <c r="J918" t="s">
        <v>76</v>
      </c>
      <c r="K918" t="s">
        <v>76</v>
      </c>
    </row>
    <row r="919" spans="1:11" x14ac:dyDescent="0.25">
      <c r="A919" t="s">
        <v>77</v>
      </c>
      <c r="B919">
        <v>509</v>
      </c>
      <c r="C919" t="s">
        <v>93</v>
      </c>
      <c r="D919">
        <v>23</v>
      </c>
      <c r="E919">
        <v>2020</v>
      </c>
      <c r="F919" t="s">
        <v>76</v>
      </c>
      <c r="G919" t="s">
        <v>76</v>
      </c>
      <c r="H919" t="s">
        <v>77</v>
      </c>
      <c r="I919" t="s">
        <v>76</v>
      </c>
      <c r="J919" t="s">
        <v>77</v>
      </c>
      <c r="K919" t="s">
        <v>76</v>
      </c>
    </row>
    <row r="920" spans="1:11" x14ac:dyDescent="0.25">
      <c r="A920" t="s">
        <v>77</v>
      </c>
      <c r="B920">
        <v>2</v>
      </c>
      <c r="C920" t="s">
        <v>93</v>
      </c>
      <c r="D920">
        <v>23</v>
      </c>
      <c r="E920">
        <v>2020</v>
      </c>
      <c r="F920" t="s">
        <v>76</v>
      </c>
      <c r="G920" t="s">
        <v>77</v>
      </c>
      <c r="H920" t="s">
        <v>76</v>
      </c>
      <c r="I920" t="s">
        <v>76</v>
      </c>
      <c r="J920" t="s">
        <v>77</v>
      </c>
      <c r="K920" t="s">
        <v>76</v>
      </c>
    </row>
    <row r="921" spans="1:11" x14ac:dyDescent="0.25">
      <c r="A921" t="s">
        <v>77</v>
      </c>
      <c r="B921">
        <v>890</v>
      </c>
      <c r="C921" t="s">
        <v>94</v>
      </c>
      <c r="D921">
        <v>24</v>
      </c>
      <c r="E921">
        <v>2020</v>
      </c>
      <c r="F921" t="s">
        <v>76</v>
      </c>
      <c r="G921" t="s">
        <v>76</v>
      </c>
      <c r="H921" t="s">
        <v>77</v>
      </c>
      <c r="I921" t="s">
        <v>76</v>
      </c>
      <c r="J921" t="s">
        <v>77</v>
      </c>
      <c r="K921" t="s">
        <v>76</v>
      </c>
    </row>
    <row r="922" spans="1:11" x14ac:dyDescent="0.25">
      <c r="A922" t="s">
        <v>77</v>
      </c>
      <c r="B922">
        <v>1200</v>
      </c>
      <c r="C922" t="s">
        <v>95</v>
      </c>
      <c r="D922">
        <v>25</v>
      </c>
      <c r="E922">
        <v>2020</v>
      </c>
      <c r="F922" t="s">
        <v>76</v>
      </c>
      <c r="G922" t="s">
        <v>76</v>
      </c>
      <c r="H922" t="s">
        <v>77</v>
      </c>
      <c r="I922" t="s">
        <v>76</v>
      </c>
      <c r="J922" t="s">
        <v>77</v>
      </c>
      <c r="K922" t="s">
        <v>76</v>
      </c>
    </row>
    <row r="923" spans="1:11" x14ac:dyDescent="0.25">
      <c r="A923" t="s">
        <v>77</v>
      </c>
      <c r="B923">
        <v>48</v>
      </c>
      <c r="C923" t="s">
        <v>90</v>
      </c>
      <c r="D923">
        <v>27</v>
      </c>
      <c r="E923">
        <v>2020</v>
      </c>
      <c r="F923" t="s">
        <v>76</v>
      </c>
      <c r="G923" t="s">
        <v>76</v>
      </c>
      <c r="H923" t="s">
        <v>76</v>
      </c>
      <c r="I923" t="s">
        <v>76</v>
      </c>
      <c r="J923" t="s">
        <v>76</v>
      </c>
      <c r="K923" t="s">
        <v>76</v>
      </c>
    </row>
    <row r="924" spans="1:11" x14ac:dyDescent="0.25">
      <c r="A924" t="s">
        <v>77</v>
      </c>
      <c r="B924">
        <v>1</v>
      </c>
      <c r="C924" t="s">
        <v>93</v>
      </c>
      <c r="D924">
        <v>27</v>
      </c>
      <c r="E924">
        <v>2020</v>
      </c>
      <c r="F924" t="s">
        <v>76</v>
      </c>
      <c r="G924" t="s">
        <v>77</v>
      </c>
      <c r="H924" t="s">
        <v>77</v>
      </c>
      <c r="I924" t="s">
        <v>76</v>
      </c>
      <c r="J924" t="s">
        <v>77</v>
      </c>
      <c r="K924" t="s">
        <v>76</v>
      </c>
    </row>
    <row r="925" spans="1:11" x14ac:dyDescent="0.25">
      <c r="A925" t="s">
        <v>77</v>
      </c>
      <c r="B925">
        <v>9</v>
      </c>
      <c r="C925" t="s">
        <v>92</v>
      </c>
      <c r="D925">
        <v>28</v>
      </c>
      <c r="E925">
        <v>2020</v>
      </c>
      <c r="F925" t="s">
        <v>76</v>
      </c>
      <c r="G925" t="s">
        <v>76</v>
      </c>
      <c r="H925" t="s">
        <v>76</v>
      </c>
      <c r="I925" t="s">
        <v>76</v>
      </c>
      <c r="J925" t="s">
        <v>76</v>
      </c>
      <c r="K925" t="s">
        <v>76</v>
      </c>
    </row>
    <row r="926" spans="1:11" x14ac:dyDescent="0.25">
      <c r="A926" t="s">
        <v>77</v>
      </c>
      <c r="B926">
        <v>500</v>
      </c>
      <c r="C926" t="s">
        <v>93</v>
      </c>
      <c r="D926">
        <v>28</v>
      </c>
      <c r="E926">
        <v>2020</v>
      </c>
      <c r="F926" t="s">
        <v>76</v>
      </c>
      <c r="G926" t="s">
        <v>76</v>
      </c>
      <c r="H926" t="s">
        <v>77</v>
      </c>
      <c r="I926" t="s">
        <v>76</v>
      </c>
      <c r="J926" t="s">
        <v>77</v>
      </c>
      <c r="K926" t="s">
        <v>76</v>
      </c>
    </row>
    <row r="927" spans="1:11" x14ac:dyDescent="0.25">
      <c r="A927" t="s">
        <v>77</v>
      </c>
      <c r="B927">
        <v>133</v>
      </c>
      <c r="C927" t="s">
        <v>91</v>
      </c>
      <c r="D927">
        <v>29</v>
      </c>
      <c r="E927">
        <v>2020</v>
      </c>
      <c r="F927" t="s">
        <v>76</v>
      </c>
      <c r="G927" t="s">
        <v>76</v>
      </c>
      <c r="H927" t="s">
        <v>76</v>
      </c>
      <c r="I927" t="s">
        <v>76</v>
      </c>
      <c r="J927" t="s">
        <v>76</v>
      </c>
      <c r="K927" t="s">
        <v>76</v>
      </c>
    </row>
    <row r="928" spans="1:11" x14ac:dyDescent="0.25">
      <c r="A928" t="s">
        <v>77</v>
      </c>
      <c r="B928">
        <v>1117</v>
      </c>
      <c r="C928" t="s">
        <v>94</v>
      </c>
      <c r="D928">
        <v>29</v>
      </c>
      <c r="E928">
        <v>2020</v>
      </c>
      <c r="F928" t="s">
        <v>76</v>
      </c>
      <c r="G928" t="s">
        <v>76</v>
      </c>
      <c r="H928" t="s">
        <v>77</v>
      </c>
      <c r="I928" t="s">
        <v>76</v>
      </c>
      <c r="J928" t="s">
        <v>77</v>
      </c>
      <c r="K928" t="s">
        <v>76</v>
      </c>
    </row>
    <row r="929" spans="1:11" x14ac:dyDescent="0.25">
      <c r="A929" t="s">
        <v>77</v>
      </c>
      <c r="B929">
        <v>1578</v>
      </c>
      <c r="C929" t="s">
        <v>95</v>
      </c>
      <c r="D929">
        <v>30</v>
      </c>
      <c r="E929">
        <v>2020</v>
      </c>
      <c r="F929" t="s">
        <v>76</v>
      </c>
      <c r="G929" t="s">
        <v>76</v>
      </c>
      <c r="H929" t="s">
        <v>77</v>
      </c>
      <c r="I929" t="s">
        <v>76</v>
      </c>
      <c r="J929" t="s">
        <v>77</v>
      </c>
      <c r="K929" t="s">
        <v>76</v>
      </c>
    </row>
    <row r="930" spans="1:11" x14ac:dyDescent="0.25">
      <c r="A930" t="s">
        <v>77</v>
      </c>
      <c r="B930">
        <v>1</v>
      </c>
      <c r="C930" t="s">
        <v>95</v>
      </c>
      <c r="D930">
        <v>30</v>
      </c>
      <c r="E930">
        <v>2020</v>
      </c>
      <c r="F930" t="s">
        <v>76</v>
      </c>
      <c r="G930" t="s">
        <v>77</v>
      </c>
      <c r="H930" t="s">
        <v>76</v>
      </c>
      <c r="I930" t="s">
        <v>76</v>
      </c>
      <c r="J930" t="s">
        <v>77</v>
      </c>
      <c r="K930" t="s">
        <v>76</v>
      </c>
    </row>
    <row r="931" spans="1:11" x14ac:dyDescent="0.25">
      <c r="A931" t="s">
        <v>77</v>
      </c>
      <c r="B931">
        <v>744</v>
      </c>
      <c r="C931" t="s">
        <v>93</v>
      </c>
      <c r="D931">
        <v>30</v>
      </c>
      <c r="E931">
        <v>2020</v>
      </c>
      <c r="F931" t="s">
        <v>76</v>
      </c>
      <c r="G931" t="s">
        <v>76</v>
      </c>
      <c r="H931" t="s">
        <v>77</v>
      </c>
      <c r="I931" t="s">
        <v>76</v>
      </c>
      <c r="J931" t="s">
        <v>77</v>
      </c>
      <c r="K931" t="s">
        <v>76</v>
      </c>
    </row>
    <row r="932" spans="1:11" x14ac:dyDescent="0.25">
      <c r="A932" t="s">
        <v>77</v>
      </c>
      <c r="B932">
        <v>1</v>
      </c>
      <c r="C932" t="s">
        <v>93</v>
      </c>
      <c r="D932">
        <v>30</v>
      </c>
      <c r="E932">
        <v>2020</v>
      </c>
      <c r="F932" t="s">
        <v>76</v>
      </c>
      <c r="G932" t="s">
        <v>77</v>
      </c>
      <c r="H932" t="s">
        <v>77</v>
      </c>
      <c r="I932" t="s">
        <v>76</v>
      </c>
      <c r="J932" t="s">
        <v>77</v>
      </c>
      <c r="K932" t="s">
        <v>76</v>
      </c>
    </row>
    <row r="933" spans="1:11" x14ac:dyDescent="0.25">
      <c r="A933" t="s">
        <v>77</v>
      </c>
      <c r="B933">
        <v>58</v>
      </c>
      <c r="C933" t="s">
        <v>90</v>
      </c>
      <c r="D933">
        <v>31</v>
      </c>
      <c r="E933">
        <v>2020</v>
      </c>
      <c r="F933" t="s">
        <v>76</v>
      </c>
      <c r="G933" t="s">
        <v>76</v>
      </c>
      <c r="H933" t="s">
        <v>76</v>
      </c>
      <c r="I933" t="s">
        <v>76</v>
      </c>
      <c r="J933" t="s">
        <v>76</v>
      </c>
      <c r="K933" t="s">
        <v>76</v>
      </c>
    </row>
    <row r="934" spans="1:11" x14ac:dyDescent="0.25">
      <c r="A934" t="s">
        <v>77</v>
      </c>
      <c r="B934">
        <v>1</v>
      </c>
      <c r="C934" t="s">
        <v>95</v>
      </c>
      <c r="D934">
        <v>31</v>
      </c>
      <c r="E934">
        <v>2020</v>
      </c>
      <c r="F934" t="s">
        <v>76</v>
      </c>
      <c r="G934" t="s">
        <v>77</v>
      </c>
      <c r="H934" t="s">
        <v>77</v>
      </c>
      <c r="I934" t="s">
        <v>76</v>
      </c>
      <c r="J934" t="s">
        <v>77</v>
      </c>
      <c r="K934" t="s">
        <v>76</v>
      </c>
    </row>
    <row r="935" spans="1:11" x14ac:dyDescent="0.25">
      <c r="A935" t="s">
        <v>77</v>
      </c>
      <c r="B935">
        <v>1793</v>
      </c>
      <c r="C935" t="s">
        <v>94</v>
      </c>
      <c r="D935">
        <v>31</v>
      </c>
      <c r="E935">
        <v>2020</v>
      </c>
      <c r="F935" t="s">
        <v>76</v>
      </c>
      <c r="G935" t="s">
        <v>76</v>
      </c>
      <c r="H935" t="s">
        <v>77</v>
      </c>
      <c r="I935" t="s">
        <v>76</v>
      </c>
      <c r="J935" t="s">
        <v>77</v>
      </c>
      <c r="K935" t="s">
        <v>76</v>
      </c>
    </row>
    <row r="936" spans="1:11" x14ac:dyDescent="0.25">
      <c r="A936" t="s">
        <v>77</v>
      </c>
      <c r="B936">
        <v>1111</v>
      </c>
      <c r="C936" t="s">
        <v>93</v>
      </c>
      <c r="D936">
        <v>31</v>
      </c>
      <c r="E936">
        <v>2020</v>
      </c>
      <c r="F936" t="s">
        <v>76</v>
      </c>
      <c r="G936" t="s">
        <v>76</v>
      </c>
      <c r="H936" t="s">
        <v>77</v>
      </c>
      <c r="I936" t="s">
        <v>76</v>
      </c>
      <c r="J936" t="s">
        <v>77</v>
      </c>
      <c r="K936" t="s">
        <v>76</v>
      </c>
    </row>
    <row r="937" spans="1:11" x14ac:dyDescent="0.25">
      <c r="A937" t="s">
        <v>77</v>
      </c>
      <c r="B937">
        <v>1</v>
      </c>
      <c r="C937" t="s">
        <v>93</v>
      </c>
      <c r="D937">
        <v>31</v>
      </c>
      <c r="E937">
        <v>2020</v>
      </c>
      <c r="F937" t="s">
        <v>76</v>
      </c>
      <c r="G937" t="s">
        <v>77</v>
      </c>
      <c r="H937" t="s">
        <v>76</v>
      </c>
      <c r="I937" t="s">
        <v>76</v>
      </c>
      <c r="J937" t="s">
        <v>77</v>
      </c>
      <c r="K937" t="s">
        <v>76</v>
      </c>
    </row>
    <row r="938" spans="1:11" x14ac:dyDescent="0.25">
      <c r="A938" t="s">
        <v>77</v>
      </c>
      <c r="B938">
        <v>249</v>
      </c>
      <c r="C938" t="s">
        <v>90</v>
      </c>
      <c r="D938">
        <v>32</v>
      </c>
      <c r="E938">
        <v>2020</v>
      </c>
      <c r="F938" t="s">
        <v>76</v>
      </c>
      <c r="G938" t="s">
        <v>76</v>
      </c>
      <c r="H938" t="s">
        <v>76</v>
      </c>
      <c r="I938" t="s">
        <v>76</v>
      </c>
      <c r="J938" t="s">
        <v>76</v>
      </c>
      <c r="K938" t="s">
        <v>76</v>
      </c>
    </row>
    <row r="939" spans="1:11" x14ac:dyDescent="0.25">
      <c r="A939" t="s">
        <v>77</v>
      </c>
      <c r="B939">
        <v>2066</v>
      </c>
      <c r="C939" t="s">
        <v>95</v>
      </c>
      <c r="D939">
        <v>32</v>
      </c>
      <c r="E939">
        <v>2020</v>
      </c>
      <c r="F939" t="s">
        <v>76</v>
      </c>
      <c r="G939" t="s">
        <v>76</v>
      </c>
      <c r="H939" t="s">
        <v>77</v>
      </c>
      <c r="I939" t="s">
        <v>76</v>
      </c>
      <c r="J939" t="s">
        <v>77</v>
      </c>
      <c r="K939" t="s">
        <v>76</v>
      </c>
    </row>
    <row r="940" spans="1:11" x14ac:dyDescent="0.25">
      <c r="A940" t="s">
        <v>77</v>
      </c>
      <c r="B940">
        <v>3</v>
      </c>
      <c r="C940" t="s">
        <v>95</v>
      </c>
      <c r="D940">
        <v>32</v>
      </c>
      <c r="E940">
        <v>2020</v>
      </c>
      <c r="F940" t="s">
        <v>76</v>
      </c>
      <c r="G940" t="s">
        <v>77</v>
      </c>
      <c r="H940" t="s">
        <v>76</v>
      </c>
      <c r="I940" t="s">
        <v>76</v>
      </c>
      <c r="J940" t="s">
        <v>77</v>
      </c>
      <c r="K940" t="s">
        <v>76</v>
      </c>
    </row>
    <row r="941" spans="1:11" x14ac:dyDescent="0.25">
      <c r="A941" t="s">
        <v>77</v>
      </c>
      <c r="B941">
        <v>2444</v>
      </c>
      <c r="C941" t="s">
        <v>94</v>
      </c>
      <c r="D941">
        <v>32</v>
      </c>
      <c r="E941">
        <v>2020</v>
      </c>
      <c r="F941" t="s">
        <v>76</v>
      </c>
      <c r="G941" t="s">
        <v>76</v>
      </c>
      <c r="H941" t="s">
        <v>77</v>
      </c>
      <c r="I941" t="s">
        <v>76</v>
      </c>
      <c r="J941" t="s">
        <v>77</v>
      </c>
      <c r="K941" t="s">
        <v>76</v>
      </c>
    </row>
    <row r="942" spans="1:11" x14ac:dyDescent="0.25">
      <c r="A942" t="s">
        <v>77</v>
      </c>
      <c r="B942">
        <v>3</v>
      </c>
      <c r="C942" t="s">
        <v>94</v>
      </c>
      <c r="D942">
        <v>32</v>
      </c>
      <c r="E942">
        <v>2020</v>
      </c>
      <c r="F942" t="s">
        <v>76</v>
      </c>
      <c r="G942" t="s">
        <v>77</v>
      </c>
      <c r="H942" t="s">
        <v>76</v>
      </c>
      <c r="I942" t="s">
        <v>76</v>
      </c>
      <c r="J942" t="s">
        <v>77</v>
      </c>
      <c r="K942" t="s">
        <v>76</v>
      </c>
    </row>
    <row r="943" spans="1:11" x14ac:dyDescent="0.25">
      <c r="A943" t="s">
        <v>77</v>
      </c>
      <c r="B943">
        <v>11</v>
      </c>
      <c r="C943" t="s">
        <v>92</v>
      </c>
      <c r="D943">
        <v>33</v>
      </c>
      <c r="E943">
        <v>2020</v>
      </c>
      <c r="F943" t="s">
        <v>76</v>
      </c>
      <c r="G943" t="s">
        <v>76</v>
      </c>
      <c r="H943" t="s">
        <v>76</v>
      </c>
      <c r="I943" t="s">
        <v>76</v>
      </c>
      <c r="J943" t="s">
        <v>76</v>
      </c>
      <c r="K943" t="s">
        <v>76</v>
      </c>
    </row>
    <row r="944" spans="1:11" x14ac:dyDescent="0.25">
      <c r="A944" t="s">
        <v>77</v>
      </c>
      <c r="B944">
        <v>2473</v>
      </c>
      <c r="C944" t="s">
        <v>95</v>
      </c>
      <c r="D944">
        <v>33</v>
      </c>
      <c r="E944">
        <v>2020</v>
      </c>
      <c r="F944" t="s">
        <v>76</v>
      </c>
      <c r="G944" t="s">
        <v>76</v>
      </c>
      <c r="H944" t="s">
        <v>77</v>
      </c>
      <c r="I944" t="s">
        <v>76</v>
      </c>
      <c r="J944" t="s">
        <v>77</v>
      </c>
      <c r="K944" t="s">
        <v>76</v>
      </c>
    </row>
    <row r="945" spans="1:11" x14ac:dyDescent="0.25">
      <c r="A945" t="s">
        <v>77</v>
      </c>
      <c r="B945">
        <v>1</v>
      </c>
      <c r="C945" t="s">
        <v>95</v>
      </c>
      <c r="D945">
        <v>33</v>
      </c>
      <c r="E945">
        <v>2020</v>
      </c>
      <c r="F945" t="s">
        <v>76</v>
      </c>
      <c r="G945" t="s">
        <v>77</v>
      </c>
      <c r="H945" t="s">
        <v>76</v>
      </c>
      <c r="I945" t="s">
        <v>76</v>
      </c>
      <c r="J945" t="s">
        <v>77</v>
      </c>
      <c r="K945" t="s">
        <v>76</v>
      </c>
    </row>
    <row r="946" spans="1:11" x14ac:dyDescent="0.25">
      <c r="A946" t="s">
        <v>77</v>
      </c>
      <c r="B946">
        <v>136</v>
      </c>
      <c r="C946" t="s">
        <v>91</v>
      </c>
      <c r="D946">
        <v>34</v>
      </c>
      <c r="E946">
        <v>2020</v>
      </c>
      <c r="F946" t="s">
        <v>76</v>
      </c>
      <c r="G946" t="s">
        <v>76</v>
      </c>
      <c r="H946" t="s">
        <v>76</v>
      </c>
      <c r="I946" t="s">
        <v>76</v>
      </c>
      <c r="J946" t="s">
        <v>76</v>
      </c>
      <c r="K946" t="s">
        <v>76</v>
      </c>
    </row>
    <row r="947" spans="1:11" x14ac:dyDescent="0.25">
      <c r="A947" t="s">
        <v>77</v>
      </c>
      <c r="B947">
        <v>7</v>
      </c>
      <c r="C947" t="s">
        <v>92</v>
      </c>
      <c r="D947">
        <v>35</v>
      </c>
      <c r="E947">
        <v>2020</v>
      </c>
      <c r="F947" t="s">
        <v>76</v>
      </c>
      <c r="G947" t="s">
        <v>76</v>
      </c>
      <c r="H947" t="s">
        <v>76</v>
      </c>
      <c r="I947" t="s">
        <v>76</v>
      </c>
      <c r="J947" t="s">
        <v>76</v>
      </c>
      <c r="K947" t="s">
        <v>76</v>
      </c>
    </row>
    <row r="948" spans="1:11" x14ac:dyDescent="0.25">
      <c r="A948" t="s">
        <v>77</v>
      </c>
      <c r="B948">
        <v>107</v>
      </c>
      <c r="C948" t="s">
        <v>91</v>
      </c>
      <c r="D948">
        <v>36</v>
      </c>
      <c r="E948">
        <v>2020</v>
      </c>
      <c r="F948" t="s">
        <v>76</v>
      </c>
      <c r="G948" t="s">
        <v>76</v>
      </c>
      <c r="H948" t="s">
        <v>76</v>
      </c>
      <c r="I948" t="s">
        <v>76</v>
      </c>
      <c r="J948" t="s">
        <v>76</v>
      </c>
      <c r="K948" t="s">
        <v>76</v>
      </c>
    </row>
    <row r="949" spans="1:11" x14ac:dyDescent="0.25">
      <c r="A949" t="s">
        <v>77</v>
      </c>
      <c r="B949">
        <v>10</v>
      </c>
      <c r="C949" t="s">
        <v>92</v>
      </c>
      <c r="D949">
        <v>36</v>
      </c>
      <c r="E949">
        <v>2020</v>
      </c>
      <c r="F949" t="s">
        <v>76</v>
      </c>
      <c r="G949" t="s">
        <v>76</v>
      </c>
      <c r="H949" t="s">
        <v>76</v>
      </c>
      <c r="I949" t="s">
        <v>76</v>
      </c>
      <c r="J949" t="s">
        <v>76</v>
      </c>
      <c r="K949" t="s">
        <v>76</v>
      </c>
    </row>
    <row r="950" spans="1:11" x14ac:dyDescent="0.25">
      <c r="A950" t="s">
        <v>77</v>
      </c>
      <c r="B950">
        <v>1964</v>
      </c>
      <c r="C950" t="s">
        <v>93</v>
      </c>
      <c r="D950">
        <v>36</v>
      </c>
      <c r="E950">
        <v>2020</v>
      </c>
      <c r="F950" t="s">
        <v>76</v>
      </c>
      <c r="G950" t="s">
        <v>76</v>
      </c>
      <c r="H950" t="s">
        <v>77</v>
      </c>
      <c r="I950" t="s">
        <v>76</v>
      </c>
      <c r="J950" t="s">
        <v>77</v>
      </c>
      <c r="K950" t="s">
        <v>76</v>
      </c>
    </row>
    <row r="951" spans="1:11" x14ac:dyDescent="0.25">
      <c r="A951" t="s">
        <v>77</v>
      </c>
      <c r="B951">
        <v>2</v>
      </c>
      <c r="C951" t="s">
        <v>90</v>
      </c>
      <c r="D951">
        <v>37</v>
      </c>
      <c r="E951">
        <v>2020</v>
      </c>
      <c r="F951" t="s">
        <v>76</v>
      </c>
      <c r="G951" t="s">
        <v>76</v>
      </c>
      <c r="H951" t="s">
        <v>76</v>
      </c>
      <c r="I951" t="s">
        <v>76</v>
      </c>
      <c r="J951" t="s">
        <v>76</v>
      </c>
      <c r="K951" t="s">
        <v>76</v>
      </c>
    </row>
    <row r="952" spans="1:11" x14ac:dyDescent="0.25">
      <c r="A952" t="s">
        <v>77</v>
      </c>
      <c r="B952">
        <v>105</v>
      </c>
      <c r="C952" t="s">
        <v>91</v>
      </c>
      <c r="D952">
        <v>37</v>
      </c>
      <c r="E952">
        <v>2020</v>
      </c>
      <c r="F952" t="s">
        <v>76</v>
      </c>
      <c r="G952" t="s">
        <v>76</v>
      </c>
      <c r="H952" t="s">
        <v>76</v>
      </c>
      <c r="I952" t="s">
        <v>76</v>
      </c>
      <c r="J952" t="s">
        <v>76</v>
      </c>
      <c r="K952" t="s">
        <v>76</v>
      </c>
    </row>
    <row r="953" spans="1:11" x14ac:dyDescent="0.25">
      <c r="A953" t="s">
        <v>77</v>
      </c>
      <c r="B953">
        <v>1</v>
      </c>
      <c r="C953" t="s">
        <v>95</v>
      </c>
      <c r="D953">
        <v>37</v>
      </c>
      <c r="E953">
        <v>2020</v>
      </c>
      <c r="F953" t="s">
        <v>76</v>
      </c>
      <c r="G953" t="s">
        <v>77</v>
      </c>
      <c r="H953" t="s">
        <v>77</v>
      </c>
      <c r="I953" t="s">
        <v>76</v>
      </c>
      <c r="J953" t="s">
        <v>77</v>
      </c>
      <c r="K953" t="s">
        <v>76</v>
      </c>
    </row>
    <row r="954" spans="1:11" x14ac:dyDescent="0.25">
      <c r="A954" t="s">
        <v>77</v>
      </c>
      <c r="B954">
        <v>3393</v>
      </c>
      <c r="C954" t="s">
        <v>94</v>
      </c>
      <c r="D954">
        <v>37</v>
      </c>
      <c r="E954">
        <v>2020</v>
      </c>
      <c r="F954" t="s">
        <v>76</v>
      </c>
      <c r="G954" t="s">
        <v>76</v>
      </c>
      <c r="H954" t="s">
        <v>77</v>
      </c>
      <c r="I954" t="s">
        <v>76</v>
      </c>
      <c r="J954" t="s">
        <v>77</v>
      </c>
      <c r="K954" t="s">
        <v>76</v>
      </c>
    </row>
    <row r="955" spans="1:11" x14ac:dyDescent="0.25">
      <c r="A955" t="s">
        <v>77</v>
      </c>
      <c r="B955">
        <v>5772</v>
      </c>
      <c r="C955" t="s">
        <v>95</v>
      </c>
      <c r="D955">
        <v>38</v>
      </c>
      <c r="E955">
        <v>2020</v>
      </c>
      <c r="F955" t="s">
        <v>76</v>
      </c>
      <c r="G955" t="s">
        <v>76</v>
      </c>
      <c r="H955" t="s">
        <v>77</v>
      </c>
      <c r="I955" t="s">
        <v>76</v>
      </c>
      <c r="J955" t="s">
        <v>77</v>
      </c>
      <c r="K955" t="s">
        <v>76</v>
      </c>
    </row>
    <row r="956" spans="1:11" x14ac:dyDescent="0.25">
      <c r="A956" t="s">
        <v>77</v>
      </c>
      <c r="B956">
        <v>2</v>
      </c>
      <c r="C956" t="s">
        <v>95</v>
      </c>
      <c r="D956">
        <v>38</v>
      </c>
      <c r="E956">
        <v>2020</v>
      </c>
      <c r="F956" t="s">
        <v>76</v>
      </c>
      <c r="G956" t="s">
        <v>77</v>
      </c>
      <c r="H956" t="s">
        <v>76</v>
      </c>
      <c r="I956" t="s">
        <v>76</v>
      </c>
      <c r="J956" t="s">
        <v>77</v>
      </c>
      <c r="K956" t="s">
        <v>76</v>
      </c>
    </row>
    <row r="957" spans="1:11" x14ac:dyDescent="0.25">
      <c r="A957" t="s">
        <v>77</v>
      </c>
      <c r="B957">
        <v>2</v>
      </c>
      <c r="C957" t="s">
        <v>93</v>
      </c>
      <c r="D957">
        <v>38</v>
      </c>
      <c r="E957">
        <v>2020</v>
      </c>
      <c r="F957" t="s">
        <v>76</v>
      </c>
      <c r="G957" t="s">
        <v>77</v>
      </c>
      <c r="H957" t="s">
        <v>77</v>
      </c>
      <c r="I957" t="s">
        <v>76</v>
      </c>
      <c r="J957" t="s">
        <v>77</v>
      </c>
      <c r="K957" t="s">
        <v>76</v>
      </c>
    </row>
    <row r="958" spans="1:11" x14ac:dyDescent="0.25">
      <c r="A958" t="s">
        <v>77</v>
      </c>
      <c r="B958">
        <v>28</v>
      </c>
      <c r="C958" t="s">
        <v>90</v>
      </c>
      <c r="D958">
        <v>39</v>
      </c>
      <c r="E958">
        <v>2020</v>
      </c>
      <c r="F958" t="s">
        <v>76</v>
      </c>
      <c r="G958" t="s">
        <v>76</v>
      </c>
      <c r="H958" t="s">
        <v>76</v>
      </c>
      <c r="I958" t="s">
        <v>76</v>
      </c>
      <c r="J958" t="s">
        <v>76</v>
      </c>
      <c r="K958" t="s">
        <v>76</v>
      </c>
    </row>
    <row r="959" spans="1:11" x14ac:dyDescent="0.25">
      <c r="A959" t="s">
        <v>77</v>
      </c>
      <c r="B959">
        <v>2690</v>
      </c>
      <c r="C959" t="s">
        <v>93</v>
      </c>
      <c r="D959">
        <v>39</v>
      </c>
      <c r="E959">
        <v>2020</v>
      </c>
      <c r="F959" t="s">
        <v>76</v>
      </c>
      <c r="G959" t="s">
        <v>76</v>
      </c>
      <c r="H959" t="s">
        <v>77</v>
      </c>
      <c r="I959" t="s">
        <v>76</v>
      </c>
      <c r="J959" t="s">
        <v>77</v>
      </c>
      <c r="K959" t="s">
        <v>76</v>
      </c>
    </row>
    <row r="960" spans="1:11" x14ac:dyDescent="0.25">
      <c r="A960" t="s">
        <v>77</v>
      </c>
      <c r="B960">
        <v>7</v>
      </c>
      <c r="C960" t="s">
        <v>93</v>
      </c>
      <c r="D960">
        <v>39</v>
      </c>
      <c r="E960">
        <v>2020</v>
      </c>
      <c r="F960" t="s">
        <v>76</v>
      </c>
      <c r="G960" t="s">
        <v>77</v>
      </c>
      <c r="H960" t="s">
        <v>76</v>
      </c>
      <c r="I960" t="s">
        <v>76</v>
      </c>
      <c r="J960" t="s">
        <v>77</v>
      </c>
      <c r="K960" t="s">
        <v>76</v>
      </c>
    </row>
    <row r="961" spans="1:11" x14ac:dyDescent="0.25">
      <c r="A961" t="s">
        <v>77</v>
      </c>
      <c r="B961">
        <v>1</v>
      </c>
      <c r="C961" t="s">
        <v>95</v>
      </c>
      <c r="D961">
        <v>40</v>
      </c>
      <c r="E961">
        <v>2020</v>
      </c>
      <c r="F961" t="s">
        <v>76</v>
      </c>
      <c r="G961" t="s">
        <v>77</v>
      </c>
      <c r="H961" t="s">
        <v>77</v>
      </c>
      <c r="I961" t="s">
        <v>76</v>
      </c>
      <c r="J961" t="s">
        <v>77</v>
      </c>
      <c r="K961" t="s">
        <v>76</v>
      </c>
    </row>
    <row r="962" spans="1:11" x14ac:dyDescent="0.25">
      <c r="A962" t="s">
        <v>77</v>
      </c>
      <c r="B962">
        <v>4949</v>
      </c>
      <c r="C962" t="s">
        <v>94</v>
      </c>
      <c r="D962">
        <v>40</v>
      </c>
      <c r="E962">
        <v>2020</v>
      </c>
      <c r="F962" t="s">
        <v>76</v>
      </c>
      <c r="G962" t="s">
        <v>76</v>
      </c>
      <c r="H962" t="s">
        <v>77</v>
      </c>
      <c r="I962" t="s">
        <v>76</v>
      </c>
      <c r="J962" t="s">
        <v>77</v>
      </c>
      <c r="K962" t="s">
        <v>76</v>
      </c>
    </row>
    <row r="963" spans="1:11" x14ac:dyDescent="0.25">
      <c r="A963" t="s">
        <v>77</v>
      </c>
      <c r="B963">
        <v>6</v>
      </c>
      <c r="C963" t="s">
        <v>94</v>
      </c>
      <c r="D963">
        <v>40</v>
      </c>
      <c r="E963">
        <v>2020</v>
      </c>
      <c r="F963" t="s">
        <v>76</v>
      </c>
      <c r="G963" t="s">
        <v>77</v>
      </c>
      <c r="H963" t="s">
        <v>76</v>
      </c>
      <c r="I963" t="s">
        <v>76</v>
      </c>
      <c r="J963" t="s">
        <v>77</v>
      </c>
      <c r="K963" t="s">
        <v>76</v>
      </c>
    </row>
    <row r="964" spans="1:11" x14ac:dyDescent="0.25">
      <c r="A964" t="s">
        <v>77</v>
      </c>
      <c r="B964">
        <v>24</v>
      </c>
      <c r="C964" t="s">
        <v>92</v>
      </c>
      <c r="D964">
        <v>41</v>
      </c>
      <c r="E964">
        <v>2020</v>
      </c>
      <c r="F964" t="s">
        <v>76</v>
      </c>
      <c r="G964" t="s">
        <v>76</v>
      </c>
      <c r="H964" t="s">
        <v>76</v>
      </c>
      <c r="I964" t="s">
        <v>76</v>
      </c>
      <c r="J964" t="s">
        <v>76</v>
      </c>
      <c r="K964" t="s">
        <v>76</v>
      </c>
    </row>
    <row r="965" spans="1:11" x14ac:dyDescent="0.25">
      <c r="A965" t="s">
        <v>77</v>
      </c>
      <c r="B965">
        <v>12249</v>
      </c>
      <c r="C965" t="s">
        <v>95</v>
      </c>
      <c r="D965">
        <v>41</v>
      </c>
      <c r="E965">
        <v>2020</v>
      </c>
      <c r="F965" t="s">
        <v>76</v>
      </c>
      <c r="G965" t="s">
        <v>76</v>
      </c>
      <c r="H965" t="s">
        <v>77</v>
      </c>
      <c r="I965" t="s">
        <v>76</v>
      </c>
      <c r="J965" t="s">
        <v>77</v>
      </c>
      <c r="K965" t="s">
        <v>76</v>
      </c>
    </row>
    <row r="966" spans="1:11" x14ac:dyDescent="0.25">
      <c r="A966" t="s">
        <v>77</v>
      </c>
      <c r="B966">
        <v>1</v>
      </c>
      <c r="C966" t="s">
        <v>95</v>
      </c>
      <c r="D966">
        <v>41</v>
      </c>
      <c r="E966">
        <v>2020</v>
      </c>
      <c r="F966" t="s">
        <v>76</v>
      </c>
      <c r="G966" t="s">
        <v>77</v>
      </c>
      <c r="H966" t="s">
        <v>76</v>
      </c>
      <c r="I966" t="s">
        <v>76</v>
      </c>
      <c r="J966" t="s">
        <v>77</v>
      </c>
      <c r="K966" t="s">
        <v>76</v>
      </c>
    </row>
    <row r="967" spans="1:11" x14ac:dyDescent="0.25">
      <c r="A967" t="s">
        <v>77</v>
      </c>
      <c r="B967">
        <v>207</v>
      </c>
      <c r="C967" t="s">
        <v>91</v>
      </c>
      <c r="D967">
        <v>42</v>
      </c>
      <c r="E967">
        <v>2020</v>
      </c>
      <c r="F967" t="s">
        <v>76</v>
      </c>
      <c r="G967" t="s">
        <v>76</v>
      </c>
      <c r="H967" t="s">
        <v>76</v>
      </c>
      <c r="I967" t="s">
        <v>76</v>
      </c>
      <c r="J967" t="s">
        <v>76</v>
      </c>
      <c r="K967" t="s">
        <v>76</v>
      </c>
    </row>
    <row r="968" spans="1:11" x14ac:dyDescent="0.25">
      <c r="A968" t="s">
        <v>77</v>
      </c>
      <c r="B968">
        <v>1</v>
      </c>
      <c r="C968" t="s">
        <v>91</v>
      </c>
      <c r="D968">
        <v>44</v>
      </c>
      <c r="E968">
        <v>2020</v>
      </c>
      <c r="F968" t="s">
        <v>76</v>
      </c>
      <c r="G968" t="s">
        <v>76</v>
      </c>
      <c r="H968" t="s">
        <v>77</v>
      </c>
      <c r="I968" t="s">
        <v>76</v>
      </c>
      <c r="J968" t="s">
        <v>76</v>
      </c>
      <c r="K968" t="s">
        <v>76</v>
      </c>
    </row>
    <row r="969" spans="1:11" x14ac:dyDescent="0.25">
      <c r="A969" t="s">
        <v>77</v>
      </c>
      <c r="B969">
        <v>1</v>
      </c>
      <c r="C969" t="s">
        <v>91</v>
      </c>
      <c r="D969">
        <v>44</v>
      </c>
      <c r="E969">
        <v>2020</v>
      </c>
      <c r="F969" t="s">
        <v>77</v>
      </c>
      <c r="G969" t="s">
        <v>76</v>
      </c>
      <c r="H969" t="s">
        <v>76</v>
      </c>
      <c r="I969" t="s">
        <v>76</v>
      </c>
      <c r="J969" t="s">
        <v>76</v>
      </c>
      <c r="K969" t="s">
        <v>76</v>
      </c>
    </row>
    <row r="970" spans="1:11" x14ac:dyDescent="0.25">
      <c r="A970" t="s">
        <v>77</v>
      </c>
      <c r="B970">
        <v>366</v>
      </c>
      <c r="C970" t="s">
        <v>95</v>
      </c>
      <c r="D970">
        <v>9</v>
      </c>
      <c r="E970">
        <v>2021</v>
      </c>
      <c r="F970" t="s">
        <v>76</v>
      </c>
      <c r="G970" t="s">
        <v>76</v>
      </c>
      <c r="H970" t="s">
        <v>77</v>
      </c>
      <c r="I970" t="s">
        <v>77</v>
      </c>
      <c r="J970" t="s">
        <v>77</v>
      </c>
      <c r="K970" t="s">
        <v>76</v>
      </c>
    </row>
    <row r="971" spans="1:11" x14ac:dyDescent="0.25">
      <c r="A971" t="s">
        <v>77</v>
      </c>
      <c r="B971">
        <v>36</v>
      </c>
      <c r="C971" t="s">
        <v>95</v>
      </c>
      <c r="D971">
        <v>9</v>
      </c>
      <c r="E971">
        <v>2021</v>
      </c>
      <c r="F971" t="s">
        <v>76</v>
      </c>
      <c r="G971" t="s">
        <v>77</v>
      </c>
      <c r="H971" t="s">
        <v>77</v>
      </c>
      <c r="I971" t="s">
        <v>76</v>
      </c>
      <c r="J971" t="s">
        <v>77</v>
      </c>
      <c r="K971" t="s">
        <v>76</v>
      </c>
    </row>
    <row r="972" spans="1:11" x14ac:dyDescent="0.25">
      <c r="A972" t="s">
        <v>77</v>
      </c>
      <c r="B972">
        <v>999</v>
      </c>
      <c r="C972" t="s">
        <v>95</v>
      </c>
      <c r="D972">
        <v>9</v>
      </c>
      <c r="E972">
        <v>2021</v>
      </c>
      <c r="F972" t="s">
        <v>77</v>
      </c>
      <c r="G972" t="s">
        <v>76</v>
      </c>
      <c r="H972" t="s">
        <v>77</v>
      </c>
      <c r="I972" t="s">
        <v>76</v>
      </c>
      <c r="J972" t="s">
        <v>77</v>
      </c>
      <c r="K972" t="s">
        <v>76</v>
      </c>
    </row>
    <row r="973" spans="1:11" x14ac:dyDescent="0.25">
      <c r="A973" t="s">
        <v>77</v>
      </c>
      <c r="B973">
        <v>2</v>
      </c>
      <c r="C973" t="s">
        <v>95</v>
      </c>
      <c r="D973">
        <v>9</v>
      </c>
      <c r="E973">
        <v>2021</v>
      </c>
      <c r="F973" t="s">
        <v>77</v>
      </c>
      <c r="G973" t="s">
        <v>77</v>
      </c>
      <c r="H973" t="s">
        <v>76</v>
      </c>
      <c r="I973" t="s">
        <v>76</v>
      </c>
      <c r="J973" t="s">
        <v>77</v>
      </c>
      <c r="K973" t="s">
        <v>76</v>
      </c>
    </row>
    <row r="974" spans="1:11" x14ac:dyDescent="0.25">
      <c r="A974" t="s">
        <v>77</v>
      </c>
      <c r="B974">
        <v>12725</v>
      </c>
      <c r="C974" t="s">
        <v>94</v>
      </c>
      <c r="D974">
        <v>9</v>
      </c>
      <c r="E974">
        <v>2021</v>
      </c>
      <c r="F974" t="s">
        <v>76</v>
      </c>
      <c r="G974" t="s">
        <v>76</v>
      </c>
      <c r="H974" t="s">
        <v>77</v>
      </c>
      <c r="I974" t="s">
        <v>76</v>
      </c>
      <c r="J974" t="s">
        <v>77</v>
      </c>
      <c r="K974" t="s">
        <v>76</v>
      </c>
    </row>
    <row r="975" spans="1:11" x14ac:dyDescent="0.25">
      <c r="A975" t="s">
        <v>77</v>
      </c>
      <c r="B975">
        <v>3</v>
      </c>
      <c r="C975" t="s">
        <v>94</v>
      </c>
      <c r="D975">
        <v>9</v>
      </c>
      <c r="E975">
        <v>2021</v>
      </c>
      <c r="F975" t="s">
        <v>76</v>
      </c>
      <c r="G975" t="s">
        <v>77</v>
      </c>
      <c r="H975" t="s">
        <v>76</v>
      </c>
      <c r="I975" t="s">
        <v>76</v>
      </c>
      <c r="J975" t="s">
        <v>77</v>
      </c>
      <c r="K975" t="s">
        <v>76</v>
      </c>
    </row>
    <row r="976" spans="1:11" x14ac:dyDescent="0.25">
      <c r="A976" t="s">
        <v>77</v>
      </c>
      <c r="B976">
        <v>11</v>
      </c>
      <c r="C976" t="s">
        <v>93</v>
      </c>
      <c r="D976">
        <v>9</v>
      </c>
      <c r="E976">
        <v>2021</v>
      </c>
      <c r="F976" t="s">
        <v>77</v>
      </c>
      <c r="G976" t="s">
        <v>76</v>
      </c>
      <c r="H976" t="s">
        <v>77</v>
      </c>
      <c r="I976" t="s">
        <v>77</v>
      </c>
      <c r="J976" t="s">
        <v>77</v>
      </c>
      <c r="K976" t="s">
        <v>76</v>
      </c>
    </row>
    <row r="977" spans="1:11" x14ac:dyDescent="0.25">
      <c r="A977" t="s">
        <v>77</v>
      </c>
      <c r="B977">
        <v>2</v>
      </c>
      <c r="C977" t="s">
        <v>93</v>
      </c>
      <c r="D977">
        <v>9</v>
      </c>
      <c r="E977">
        <v>2021</v>
      </c>
      <c r="F977" t="s">
        <v>77</v>
      </c>
      <c r="G977" t="s">
        <v>77</v>
      </c>
      <c r="H977" t="s">
        <v>77</v>
      </c>
      <c r="I977" t="s">
        <v>76</v>
      </c>
      <c r="J977" t="s">
        <v>77</v>
      </c>
      <c r="K977" t="s">
        <v>76</v>
      </c>
    </row>
    <row r="978" spans="1:11" x14ac:dyDescent="0.25">
      <c r="A978" t="s">
        <v>77</v>
      </c>
      <c r="B978">
        <v>9</v>
      </c>
      <c r="C978" t="s">
        <v>91</v>
      </c>
      <c r="D978">
        <v>10</v>
      </c>
      <c r="E978">
        <v>2020</v>
      </c>
      <c r="F978" t="s">
        <v>76</v>
      </c>
      <c r="G978" t="s">
        <v>76</v>
      </c>
      <c r="H978" t="s">
        <v>76</v>
      </c>
      <c r="I978" t="s">
        <v>76</v>
      </c>
      <c r="J978" t="s">
        <v>76</v>
      </c>
      <c r="K978" t="s">
        <v>76</v>
      </c>
    </row>
    <row r="979" spans="1:11" x14ac:dyDescent="0.25">
      <c r="A979" t="s">
        <v>77</v>
      </c>
      <c r="B979">
        <v>221</v>
      </c>
      <c r="C979" t="s">
        <v>94</v>
      </c>
      <c r="D979">
        <v>10</v>
      </c>
      <c r="E979">
        <v>2020</v>
      </c>
      <c r="F979" t="s">
        <v>76</v>
      </c>
      <c r="G979" t="s">
        <v>76</v>
      </c>
      <c r="H979" t="s">
        <v>77</v>
      </c>
      <c r="I979" t="s">
        <v>76</v>
      </c>
      <c r="J979" t="s">
        <v>77</v>
      </c>
      <c r="K979" t="s">
        <v>76</v>
      </c>
    </row>
    <row r="980" spans="1:11" x14ac:dyDescent="0.25">
      <c r="A980" t="s">
        <v>77</v>
      </c>
      <c r="B980">
        <v>16</v>
      </c>
      <c r="C980" t="s">
        <v>90</v>
      </c>
      <c r="D980">
        <v>10</v>
      </c>
      <c r="E980">
        <v>2021</v>
      </c>
      <c r="F980" t="s">
        <v>76</v>
      </c>
      <c r="G980" t="s">
        <v>76</v>
      </c>
      <c r="H980" t="s">
        <v>76</v>
      </c>
      <c r="I980" t="s">
        <v>76</v>
      </c>
      <c r="J980" t="s">
        <v>76</v>
      </c>
      <c r="K980" t="s">
        <v>76</v>
      </c>
    </row>
    <row r="981" spans="1:11" x14ac:dyDescent="0.25">
      <c r="A981" t="s">
        <v>77</v>
      </c>
      <c r="B981">
        <v>29</v>
      </c>
      <c r="C981" t="s">
        <v>92</v>
      </c>
      <c r="D981">
        <v>10</v>
      </c>
      <c r="E981">
        <v>2021</v>
      </c>
      <c r="F981" t="s">
        <v>77</v>
      </c>
      <c r="G981" t="s">
        <v>76</v>
      </c>
      <c r="H981" t="s">
        <v>76</v>
      </c>
      <c r="I981" t="s">
        <v>76</v>
      </c>
      <c r="J981" t="s">
        <v>76</v>
      </c>
      <c r="K981" t="s">
        <v>76</v>
      </c>
    </row>
    <row r="982" spans="1:11" x14ac:dyDescent="0.25">
      <c r="A982" t="s">
        <v>77</v>
      </c>
      <c r="B982">
        <v>1</v>
      </c>
      <c r="C982" t="s">
        <v>95</v>
      </c>
      <c r="D982">
        <v>10</v>
      </c>
      <c r="E982">
        <v>2021</v>
      </c>
      <c r="F982" t="s">
        <v>76</v>
      </c>
      <c r="G982" t="s">
        <v>76</v>
      </c>
      <c r="H982" t="s">
        <v>76</v>
      </c>
      <c r="I982" t="s">
        <v>77</v>
      </c>
      <c r="J982" t="s">
        <v>77</v>
      </c>
      <c r="K982" t="s">
        <v>76</v>
      </c>
    </row>
    <row r="983" spans="1:11" x14ac:dyDescent="0.25">
      <c r="A983" t="s">
        <v>77</v>
      </c>
      <c r="B983">
        <v>22233</v>
      </c>
      <c r="C983" t="s">
        <v>95</v>
      </c>
      <c r="D983">
        <v>10</v>
      </c>
      <c r="E983">
        <v>2021</v>
      </c>
      <c r="F983" t="s">
        <v>76</v>
      </c>
      <c r="G983" t="s">
        <v>76</v>
      </c>
      <c r="H983" t="s">
        <v>77</v>
      </c>
      <c r="I983" t="s">
        <v>76</v>
      </c>
      <c r="J983" t="s">
        <v>77</v>
      </c>
      <c r="K983" t="s">
        <v>76</v>
      </c>
    </row>
    <row r="984" spans="1:11" x14ac:dyDescent="0.25">
      <c r="A984" t="s">
        <v>77</v>
      </c>
      <c r="B984">
        <v>25</v>
      </c>
      <c r="C984" t="s">
        <v>95</v>
      </c>
      <c r="D984">
        <v>10</v>
      </c>
      <c r="E984">
        <v>2021</v>
      </c>
      <c r="F984" t="s">
        <v>76</v>
      </c>
      <c r="G984" t="s">
        <v>77</v>
      </c>
      <c r="H984" t="s">
        <v>76</v>
      </c>
      <c r="I984" t="s">
        <v>76</v>
      </c>
      <c r="J984" t="s">
        <v>77</v>
      </c>
      <c r="K984" t="s">
        <v>76</v>
      </c>
    </row>
    <row r="985" spans="1:11" x14ac:dyDescent="0.25">
      <c r="A985" t="s">
        <v>77</v>
      </c>
      <c r="B985">
        <v>1</v>
      </c>
      <c r="C985" t="s">
        <v>94</v>
      </c>
      <c r="D985">
        <v>10</v>
      </c>
      <c r="E985">
        <v>2021</v>
      </c>
      <c r="F985" t="s">
        <v>77</v>
      </c>
      <c r="G985" t="s">
        <v>76</v>
      </c>
      <c r="H985" t="s">
        <v>77</v>
      </c>
      <c r="I985" t="s">
        <v>77</v>
      </c>
      <c r="J985" t="s">
        <v>77</v>
      </c>
      <c r="K985" t="s">
        <v>76</v>
      </c>
    </row>
    <row r="986" spans="1:11" x14ac:dyDescent="0.25">
      <c r="A986" t="s">
        <v>77</v>
      </c>
      <c r="B986">
        <v>178</v>
      </c>
      <c r="C986" t="s">
        <v>93</v>
      </c>
      <c r="D986">
        <v>10</v>
      </c>
      <c r="E986">
        <v>2021</v>
      </c>
      <c r="F986" t="s">
        <v>76</v>
      </c>
      <c r="G986" t="s">
        <v>76</v>
      </c>
      <c r="H986" t="s">
        <v>77</v>
      </c>
      <c r="I986" t="s">
        <v>77</v>
      </c>
      <c r="J986" t="s">
        <v>77</v>
      </c>
      <c r="K986" t="s">
        <v>76</v>
      </c>
    </row>
    <row r="987" spans="1:11" x14ac:dyDescent="0.25">
      <c r="A987" t="s">
        <v>77</v>
      </c>
      <c r="B987">
        <v>19</v>
      </c>
      <c r="C987" t="s">
        <v>93</v>
      </c>
      <c r="D987">
        <v>10</v>
      </c>
      <c r="E987">
        <v>2021</v>
      </c>
      <c r="F987" t="s">
        <v>76</v>
      </c>
      <c r="G987" t="s">
        <v>77</v>
      </c>
      <c r="H987" t="s">
        <v>77</v>
      </c>
      <c r="I987" t="s">
        <v>76</v>
      </c>
      <c r="J987" t="s">
        <v>77</v>
      </c>
      <c r="K987" t="s">
        <v>76</v>
      </c>
    </row>
    <row r="988" spans="1:11" x14ac:dyDescent="0.25">
      <c r="A988" t="s">
        <v>77</v>
      </c>
      <c r="B988">
        <v>1</v>
      </c>
      <c r="C988" t="s">
        <v>93</v>
      </c>
      <c r="D988">
        <v>10</v>
      </c>
      <c r="E988">
        <v>2021</v>
      </c>
      <c r="F988" t="s">
        <v>77</v>
      </c>
      <c r="G988" t="s">
        <v>76</v>
      </c>
      <c r="H988" t="s">
        <v>76</v>
      </c>
      <c r="I988" t="s">
        <v>77</v>
      </c>
      <c r="J988" t="s">
        <v>77</v>
      </c>
      <c r="K988" t="s">
        <v>76</v>
      </c>
    </row>
    <row r="989" spans="1:11" x14ac:dyDescent="0.25">
      <c r="A989" t="s">
        <v>77</v>
      </c>
      <c r="B989">
        <v>874</v>
      </c>
      <c r="C989" t="s">
        <v>93</v>
      </c>
      <c r="D989">
        <v>10</v>
      </c>
      <c r="E989">
        <v>2021</v>
      </c>
      <c r="F989" t="s">
        <v>77</v>
      </c>
      <c r="G989" t="s">
        <v>76</v>
      </c>
      <c r="H989" t="s">
        <v>77</v>
      </c>
      <c r="I989" t="s">
        <v>76</v>
      </c>
      <c r="J989" t="s">
        <v>77</v>
      </c>
      <c r="K989" t="s">
        <v>76</v>
      </c>
    </row>
    <row r="990" spans="1:11" x14ac:dyDescent="0.25">
      <c r="A990" t="s">
        <v>77</v>
      </c>
      <c r="B990">
        <v>5</v>
      </c>
      <c r="C990" t="s">
        <v>90</v>
      </c>
      <c r="D990">
        <v>11</v>
      </c>
      <c r="E990">
        <v>2020</v>
      </c>
      <c r="F990" t="s">
        <v>76</v>
      </c>
      <c r="G990" t="s">
        <v>76</v>
      </c>
      <c r="H990" t="s">
        <v>76</v>
      </c>
      <c r="I990" t="s">
        <v>76</v>
      </c>
      <c r="J990" t="s">
        <v>76</v>
      </c>
      <c r="K990" t="s">
        <v>76</v>
      </c>
    </row>
    <row r="991" spans="1:11" x14ac:dyDescent="0.25">
      <c r="A991" t="s">
        <v>77</v>
      </c>
      <c r="B991">
        <v>4129</v>
      </c>
      <c r="C991" t="s">
        <v>95</v>
      </c>
      <c r="D991">
        <v>11</v>
      </c>
      <c r="E991">
        <v>2020</v>
      </c>
      <c r="F991" t="s">
        <v>76</v>
      </c>
      <c r="G991" t="s">
        <v>76</v>
      </c>
      <c r="H991" t="s">
        <v>77</v>
      </c>
      <c r="I991" t="s">
        <v>76</v>
      </c>
      <c r="J991" t="s">
        <v>77</v>
      </c>
      <c r="K991" t="s">
        <v>76</v>
      </c>
    </row>
    <row r="992" spans="1:11" x14ac:dyDescent="0.25">
      <c r="A992" t="s">
        <v>77</v>
      </c>
      <c r="B992">
        <v>1</v>
      </c>
      <c r="C992" t="s">
        <v>93</v>
      </c>
      <c r="D992">
        <v>11</v>
      </c>
      <c r="E992">
        <v>2020</v>
      </c>
      <c r="F992" t="s">
        <v>76</v>
      </c>
      <c r="G992" t="s">
        <v>77</v>
      </c>
      <c r="H992" t="s">
        <v>77</v>
      </c>
      <c r="I992" t="s">
        <v>76</v>
      </c>
      <c r="J992" t="s">
        <v>77</v>
      </c>
      <c r="K992" t="s">
        <v>76</v>
      </c>
    </row>
    <row r="993" spans="1:11" x14ac:dyDescent="0.25">
      <c r="A993" t="s">
        <v>77</v>
      </c>
      <c r="B993">
        <v>65</v>
      </c>
      <c r="C993" t="s">
        <v>93</v>
      </c>
      <c r="D993">
        <v>11</v>
      </c>
      <c r="E993">
        <v>2021</v>
      </c>
      <c r="F993" t="s">
        <v>76</v>
      </c>
      <c r="G993" t="s">
        <v>76</v>
      </c>
      <c r="H993" t="s">
        <v>77</v>
      </c>
      <c r="I993" t="s">
        <v>76</v>
      </c>
      <c r="J993" t="s">
        <v>77</v>
      </c>
      <c r="K993" t="s">
        <v>76</v>
      </c>
    </row>
    <row r="994" spans="1:11" x14ac:dyDescent="0.25">
      <c r="A994" t="s">
        <v>77</v>
      </c>
      <c r="B994">
        <v>86</v>
      </c>
      <c r="C994" t="s">
        <v>92</v>
      </c>
      <c r="D994">
        <v>12</v>
      </c>
      <c r="E994">
        <v>2020</v>
      </c>
      <c r="F994" t="s">
        <v>76</v>
      </c>
      <c r="G994" t="s">
        <v>76</v>
      </c>
      <c r="H994" t="s">
        <v>76</v>
      </c>
      <c r="I994" t="s">
        <v>76</v>
      </c>
      <c r="J994" t="s">
        <v>76</v>
      </c>
      <c r="K994" t="s">
        <v>76</v>
      </c>
    </row>
    <row r="995" spans="1:11" x14ac:dyDescent="0.25">
      <c r="A995" t="s">
        <v>77</v>
      </c>
      <c r="B995">
        <v>2167</v>
      </c>
      <c r="C995" t="s">
        <v>93</v>
      </c>
      <c r="D995">
        <v>12</v>
      </c>
      <c r="E995">
        <v>2020</v>
      </c>
      <c r="F995" t="s">
        <v>76</v>
      </c>
      <c r="G995" t="s">
        <v>76</v>
      </c>
      <c r="H995" t="s">
        <v>77</v>
      </c>
      <c r="I995" t="s">
        <v>76</v>
      </c>
      <c r="J995" t="s">
        <v>77</v>
      </c>
      <c r="K995" t="s">
        <v>76</v>
      </c>
    </row>
    <row r="996" spans="1:11" x14ac:dyDescent="0.25">
      <c r="A996" t="s">
        <v>77</v>
      </c>
      <c r="B996">
        <v>106</v>
      </c>
      <c r="C996" t="s">
        <v>91</v>
      </c>
      <c r="D996">
        <v>13</v>
      </c>
      <c r="E996">
        <v>2020</v>
      </c>
      <c r="F996" t="s">
        <v>76</v>
      </c>
      <c r="G996" t="s">
        <v>76</v>
      </c>
      <c r="H996" t="s">
        <v>76</v>
      </c>
      <c r="I996" t="s">
        <v>76</v>
      </c>
      <c r="J996" t="s">
        <v>76</v>
      </c>
      <c r="K996" t="s">
        <v>76</v>
      </c>
    </row>
    <row r="997" spans="1:11" x14ac:dyDescent="0.25">
      <c r="A997" t="s">
        <v>77</v>
      </c>
      <c r="B997">
        <v>8067</v>
      </c>
      <c r="C997" t="s">
        <v>94</v>
      </c>
      <c r="D997">
        <v>13</v>
      </c>
      <c r="E997">
        <v>2020</v>
      </c>
      <c r="F997" t="s">
        <v>76</v>
      </c>
      <c r="G997" t="s">
        <v>76</v>
      </c>
      <c r="H997" t="s">
        <v>77</v>
      </c>
      <c r="I997" t="s">
        <v>76</v>
      </c>
      <c r="J997" t="s">
        <v>77</v>
      </c>
      <c r="K997" t="s">
        <v>76</v>
      </c>
    </row>
    <row r="998" spans="1:11" x14ac:dyDescent="0.25">
      <c r="A998" t="s">
        <v>77</v>
      </c>
      <c r="B998">
        <v>1</v>
      </c>
      <c r="C998" t="s">
        <v>95</v>
      </c>
      <c r="D998">
        <v>13</v>
      </c>
      <c r="E998">
        <v>2021</v>
      </c>
      <c r="F998" t="s">
        <v>76</v>
      </c>
      <c r="G998" t="s">
        <v>76</v>
      </c>
      <c r="H998" t="s">
        <v>77</v>
      </c>
      <c r="I998" t="s">
        <v>76</v>
      </c>
      <c r="J998" t="s">
        <v>77</v>
      </c>
      <c r="K998" t="s">
        <v>76</v>
      </c>
    </row>
    <row r="999" spans="1:11" x14ac:dyDescent="0.25">
      <c r="A999" t="s">
        <v>77</v>
      </c>
      <c r="B999">
        <v>311</v>
      </c>
      <c r="C999" t="s">
        <v>92</v>
      </c>
      <c r="D999">
        <v>14</v>
      </c>
      <c r="E999">
        <v>2020</v>
      </c>
      <c r="F999" t="s">
        <v>76</v>
      </c>
      <c r="G999" t="s">
        <v>76</v>
      </c>
      <c r="H999" t="s">
        <v>76</v>
      </c>
      <c r="I999" t="s">
        <v>76</v>
      </c>
      <c r="J999" t="s">
        <v>76</v>
      </c>
      <c r="K999" t="s">
        <v>76</v>
      </c>
    </row>
    <row r="1000" spans="1:11" x14ac:dyDescent="0.25">
      <c r="A1000" t="s">
        <v>77</v>
      </c>
      <c r="B1000">
        <v>22403</v>
      </c>
      <c r="C1000" t="s">
        <v>95</v>
      </c>
      <c r="D1000">
        <v>14</v>
      </c>
      <c r="E1000">
        <v>2020</v>
      </c>
      <c r="F1000" t="s">
        <v>76</v>
      </c>
      <c r="G1000" t="s">
        <v>76</v>
      </c>
      <c r="H1000" t="s">
        <v>77</v>
      </c>
      <c r="I1000" t="s">
        <v>76</v>
      </c>
      <c r="J1000" t="s">
        <v>77</v>
      </c>
      <c r="K1000" t="s">
        <v>76</v>
      </c>
    </row>
    <row r="1001" spans="1:11" x14ac:dyDescent="0.25">
      <c r="A1001" t="s">
        <v>77</v>
      </c>
      <c r="B1001">
        <v>1</v>
      </c>
      <c r="C1001" t="s">
        <v>95</v>
      </c>
      <c r="D1001">
        <v>14</v>
      </c>
      <c r="E1001">
        <v>2020</v>
      </c>
      <c r="F1001" t="s">
        <v>76</v>
      </c>
      <c r="G1001" t="s">
        <v>77</v>
      </c>
      <c r="H1001" t="s">
        <v>76</v>
      </c>
      <c r="I1001" t="s">
        <v>76</v>
      </c>
      <c r="J1001" t="s">
        <v>77</v>
      </c>
      <c r="K1001" t="s">
        <v>76</v>
      </c>
    </row>
    <row r="1002" spans="1:11" x14ac:dyDescent="0.25">
      <c r="A1002" t="s">
        <v>77</v>
      </c>
      <c r="B1002">
        <v>132</v>
      </c>
      <c r="C1002" t="s">
        <v>91</v>
      </c>
      <c r="D1002">
        <v>15</v>
      </c>
      <c r="E1002">
        <v>2020</v>
      </c>
      <c r="F1002" t="s">
        <v>76</v>
      </c>
      <c r="G1002" t="s">
        <v>76</v>
      </c>
      <c r="H1002" t="s">
        <v>76</v>
      </c>
      <c r="I1002" t="s">
        <v>76</v>
      </c>
      <c r="J1002" t="s">
        <v>76</v>
      </c>
      <c r="K1002" t="s">
        <v>76</v>
      </c>
    </row>
    <row r="1003" spans="1:11" x14ac:dyDescent="0.25">
      <c r="A1003" t="s">
        <v>77</v>
      </c>
      <c r="B1003">
        <v>140</v>
      </c>
      <c r="C1003" t="s">
        <v>90</v>
      </c>
      <c r="D1003">
        <v>16</v>
      </c>
      <c r="E1003">
        <v>2020</v>
      </c>
      <c r="F1003" t="s">
        <v>76</v>
      </c>
      <c r="G1003" t="s">
        <v>76</v>
      </c>
      <c r="H1003" t="s">
        <v>76</v>
      </c>
      <c r="I1003" t="s">
        <v>76</v>
      </c>
      <c r="J1003" t="s">
        <v>76</v>
      </c>
      <c r="K1003" t="s">
        <v>76</v>
      </c>
    </row>
    <row r="1004" spans="1:11" x14ac:dyDescent="0.25">
      <c r="A1004" t="s">
        <v>77</v>
      </c>
      <c r="B1004">
        <v>3</v>
      </c>
      <c r="C1004" t="s">
        <v>91</v>
      </c>
      <c r="D1004">
        <v>17</v>
      </c>
      <c r="E1004">
        <v>2020</v>
      </c>
      <c r="F1004" t="s">
        <v>76</v>
      </c>
      <c r="G1004" t="s">
        <v>76</v>
      </c>
      <c r="H1004" t="s">
        <v>77</v>
      </c>
      <c r="I1004" t="s">
        <v>76</v>
      </c>
      <c r="J1004" t="s">
        <v>76</v>
      </c>
      <c r="K1004" t="s">
        <v>76</v>
      </c>
    </row>
    <row r="1005" spans="1:11" x14ac:dyDescent="0.25">
      <c r="A1005" t="s">
        <v>77</v>
      </c>
      <c r="B1005">
        <v>106</v>
      </c>
      <c r="C1005" t="s">
        <v>92</v>
      </c>
      <c r="D1005">
        <v>17</v>
      </c>
      <c r="E1005">
        <v>2020</v>
      </c>
      <c r="F1005" t="s">
        <v>76</v>
      </c>
      <c r="G1005" t="s">
        <v>76</v>
      </c>
      <c r="H1005" t="s">
        <v>76</v>
      </c>
      <c r="I1005" t="s">
        <v>76</v>
      </c>
      <c r="J1005" t="s">
        <v>76</v>
      </c>
      <c r="K1005" t="s">
        <v>76</v>
      </c>
    </row>
    <row r="1006" spans="1:11" x14ac:dyDescent="0.25">
      <c r="A1006" t="s">
        <v>77</v>
      </c>
      <c r="B1006">
        <v>47</v>
      </c>
      <c r="C1006" t="s">
        <v>90</v>
      </c>
      <c r="D1006">
        <v>18</v>
      </c>
      <c r="E1006">
        <v>2020</v>
      </c>
      <c r="F1006" t="s">
        <v>76</v>
      </c>
      <c r="G1006" t="s">
        <v>76</v>
      </c>
      <c r="H1006" t="s">
        <v>76</v>
      </c>
      <c r="I1006" t="s">
        <v>76</v>
      </c>
      <c r="J1006" t="s">
        <v>76</v>
      </c>
      <c r="K1006" t="s">
        <v>76</v>
      </c>
    </row>
    <row r="1007" spans="1:11" x14ac:dyDescent="0.25">
      <c r="A1007" t="s">
        <v>77</v>
      </c>
      <c r="B1007">
        <v>162</v>
      </c>
      <c r="C1007" t="s">
        <v>91</v>
      </c>
      <c r="D1007">
        <v>18</v>
      </c>
      <c r="E1007">
        <v>2020</v>
      </c>
      <c r="F1007" t="s">
        <v>76</v>
      </c>
      <c r="G1007" t="s">
        <v>76</v>
      </c>
      <c r="H1007" t="s">
        <v>76</v>
      </c>
      <c r="I1007" t="s">
        <v>76</v>
      </c>
      <c r="J1007" t="s">
        <v>76</v>
      </c>
      <c r="K1007" t="s">
        <v>76</v>
      </c>
    </row>
    <row r="1008" spans="1:11" x14ac:dyDescent="0.25">
      <c r="A1008" t="s">
        <v>77</v>
      </c>
      <c r="B1008">
        <v>38</v>
      </c>
      <c r="C1008" t="s">
        <v>90</v>
      </c>
      <c r="D1008">
        <v>19</v>
      </c>
      <c r="E1008">
        <v>2020</v>
      </c>
      <c r="F1008" t="s">
        <v>76</v>
      </c>
      <c r="G1008" t="s">
        <v>76</v>
      </c>
      <c r="H1008" t="s">
        <v>76</v>
      </c>
      <c r="I1008" t="s">
        <v>76</v>
      </c>
      <c r="J1008" t="s">
        <v>76</v>
      </c>
      <c r="K1008" t="s">
        <v>76</v>
      </c>
    </row>
    <row r="1009" spans="1:11" x14ac:dyDescent="0.25">
      <c r="A1009" t="s">
        <v>77</v>
      </c>
      <c r="B1009">
        <v>1</v>
      </c>
      <c r="C1009" t="s">
        <v>94</v>
      </c>
      <c r="D1009">
        <v>20</v>
      </c>
      <c r="E1009">
        <v>2020</v>
      </c>
      <c r="F1009" t="s">
        <v>76</v>
      </c>
      <c r="G1009" t="s">
        <v>77</v>
      </c>
      <c r="H1009" t="s">
        <v>77</v>
      </c>
      <c r="I1009" t="s">
        <v>76</v>
      </c>
      <c r="J1009" t="s">
        <v>77</v>
      </c>
      <c r="K1009" t="s">
        <v>76</v>
      </c>
    </row>
    <row r="1010" spans="1:11" x14ac:dyDescent="0.25">
      <c r="A1010" t="s">
        <v>77</v>
      </c>
      <c r="B1010">
        <v>779</v>
      </c>
      <c r="C1010" t="s">
        <v>93</v>
      </c>
      <c r="D1010">
        <v>20</v>
      </c>
      <c r="E1010">
        <v>2020</v>
      </c>
      <c r="F1010" t="s">
        <v>76</v>
      </c>
      <c r="G1010" t="s">
        <v>76</v>
      </c>
      <c r="H1010" t="s">
        <v>77</v>
      </c>
      <c r="I1010" t="s">
        <v>76</v>
      </c>
      <c r="J1010" t="s">
        <v>77</v>
      </c>
      <c r="K1010" t="s">
        <v>76</v>
      </c>
    </row>
    <row r="1011" spans="1:11" x14ac:dyDescent="0.25">
      <c r="A1011" t="s">
        <v>77</v>
      </c>
      <c r="B1011">
        <v>1</v>
      </c>
      <c r="C1011" t="s">
        <v>93</v>
      </c>
      <c r="D1011">
        <v>20</v>
      </c>
      <c r="E1011">
        <v>2020</v>
      </c>
      <c r="F1011" t="s">
        <v>76</v>
      </c>
      <c r="G1011" t="s">
        <v>77</v>
      </c>
      <c r="H1011" t="s">
        <v>76</v>
      </c>
      <c r="I1011" t="s">
        <v>76</v>
      </c>
      <c r="J1011" t="s">
        <v>77</v>
      </c>
      <c r="K1011" t="s">
        <v>76</v>
      </c>
    </row>
    <row r="1012" spans="1:11" x14ac:dyDescent="0.25">
      <c r="A1012" t="s">
        <v>77</v>
      </c>
      <c r="B1012">
        <v>2</v>
      </c>
      <c r="C1012" t="s">
        <v>95</v>
      </c>
      <c r="D1012">
        <v>21</v>
      </c>
      <c r="E1012">
        <v>2020</v>
      </c>
      <c r="F1012" t="s">
        <v>76</v>
      </c>
      <c r="G1012" t="s">
        <v>77</v>
      </c>
      <c r="H1012" t="s">
        <v>77</v>
      </c>
      <c r="I1012" t="s">
        <v>76</v>
      </c>
      <c r="J1012" t="s">
        <v>77</v>
      </c>
      <c r="K1012" t="s">
        <v>76</v>
      </c>
    </row>
    <row r="1013" spans="1:11" x14ac:dyDescent="0.25">
      <c r="A1013" t="s">
        <v>77</v>
      </c>
      <c r="B1013">
        <v>1422</v>
      </c>
      <c r="C1013" t="s">
        <v>94</v>
      </c>
      <c r="D1013">
        <v>21</v>
      </c>
      <c r="E1013">
        <v>2020</v>
      </c>
      <c r="F1013" t="s">
        <v>76</v>
      </c>
      <c r="G1013" t="s">
        <v>76</v>
      </c>
      <c r="H1013" t="s">
        <v>77</v>
      </c>
      <c r="I1013" t="s">
        <v>76</v>
      </c>
      <c r="J1013" t="s">
        <v>77</v>
      </c>
      <c r="K1013" t="s">
        <v>76</v>
      </c>
    </row>
    <row r="1014" spans="1:11" x14ac:dyDescent="0.25">
      <c r="A1014" t="s">
        <v>77</v>
      </c>
      <c r="B1014">
        <v>5</v>
      </c>
      <c r="C1014" t="s">
        <v>94</v>
      </c>
      <c r="D1014">
        <v>21</v>
      </c>
      <c r="E1014">
        <v>2020</v>
      </c>
      <c r="F1014" t="s">
        <v>76</v>
      </c>
      <c r="G1014" t="s">
        <v>77</v>
      </c>
      <c r="H1014" t="s">
        <v>76</v>
      </c>
      <c r="I1014" t="s">
        <v>76</v>
      </c>
      <c r="J1014" t="s">
        <v>77</v>
      </c>
      <c r="K1014" t="s">
        <v>76</v>
      </c>
    </row>
    <row r="1015" spans="1:11" x14ac:dyDescent="0.25">
      <c r="A1015" t="s">
        <v>77</v>
      </c>
      <c r="B1015">
        <v>1335</v>
      </c>
      <c r="C1015" t="s">
        <v>95</v>
      </c>
      <c r="D1015">
        <v>22</v>
      </c>
      <c r="E1015">
        <v>2020</v>
      </c>
      <c r="F1015" t="s">
        <v>76</v>
      </c>
      <c r="G1015" t="s">
        <v>76</v>
      </c>
      <c r="H1015" t="s">
        <v>77</v>
      </c>
      <c r="I1015" t="s">
        <v>76</v>
      </c>
      <c r="J1015" t="s">
        <v>77</v>
      </c>
      <c r="K1015" t="s">
        <v>76</v>
      </c>
    </row>
    <row r="1016" spans="1:11" x14ac:dyDescent="0.25">
      <c r="A1016" t="s">
        <v>77</v>
      </c>
      <c r="B1016">
        <v>1</v>
      </c>
      <c r="C1016" t="s">
        <v>95</v>
      </c>
      <c r="D1016">
        <v>22</v>
      </c>
      <c r="E1016">
        <v>2020</v>
      </c>
      <c r="F1016" t="s">
        <v>76</v>
      </c>
      <c r="G1016" t="s">
        <v>77</v>
      </c>
      <c r="H1016" t="s">
        <v>76</v>
      </c>
      <c r="I1016" t="s">
        <v>76</v>
      </c>
      <c r="J1016" t="s">
        <v>77</v>
      </c>
      <c r="K1016" t="s">
        <v>76</v>
      </c>
    </row>
    <row r="1017" spans="1:11" x14ac:dyDescent="0.25">
      <c r="A1017" t="s">
        <v>77</v>
      </c>
      <c r="B1017">
        <v>7</v>
      </c>
      <c r="C1017" t="s">
        <v>92</v>
      </c>
      <c r="D1017">
        <v>25</v>
      </c>
      <c r="E1017">
        <v>2020</v>
      </c>
      <c r="F1017" t="s">
        <v>76</v>
      </c>
      <c r="G1017" t="s">
        <v>76</v>
      </c>
      <c r="H1017" t="s">
        <v>76</v>
      </c>
      <c r="I1017" t="s">
        <v>76</v>
      </c>
      <c r="J1017" t="s">
        <v>76</v>
      </c>
      <c r="K1017" t="s">
        <v>76</v>
      </c>
    </row>
    <row r="1018" spans="1:11" x14ac:dyDescent="0.25">
      <c r="A1018" t="s">
        <v>77</v>
      </c>
      <c r="B1018">
        <v>2</v>
      </c>
      <c r="C1018" t="s">
        <v>94</v>
      </c>
      <c r="D1018">
        <v>25</v>
      </c>
      <c r="E1018">
        <v>2020</v>
      </c>
      <c r="F1018" t="s">
        <v>76</v>
      </c>
      <c r="G1018" t="s">
        <v>77</v>
      </c>
      <c r="H1018" t="s">
        <v>77</v>
      </c>
      <c r="I1018" t="s">
        <v>76</v>
      </c>
      <c r="J1018" t="s">
        <v>77</v>
      </c>
      <c r="K1018" t="s">
        <v>76</v>
      </c>
    </row>
    <row r="1019" spans="1:11" x14ac:dyDescent="0.25">
      <c r="A1019" t="s">
        <v>77</v>
      </c>
      <c r="B1019">
        <v>1184</v>
      </c>
      <c r="C1019" t="s">
        <v>93</v>
      </c>
      <c r="D1019">
        <v>25</v>
      </c>
      <c r="E1019">
        <v>2020</v>
      </c>
      <c r="F1019" t="s">
        <v>76</v>
      </c>
      <c r="G1019" t="s">
        <v>76</v>
      </c>
      <c r="H1019" t="s">
        <v>77</v>
      </c>
      <c r="I1019" t="s">
        <v>76</v>
      </c>
      <c r="J1019" t="s">
        <v>77</v>
      </c>
      <c r="K1019" t="s">
        <v>76</v>
      </c>
    </row>
    <row r="1020" spans="1:11" x14ac:dyDescent="0.25">
      <c r="A1020" t="s">
        <v>77</v>
      </c>
      <c r="B1020">
        <v>2</v>
      </c>
      <c r="C1020" t="s">
        <v>93</v>
      </c>
      <c r="D1020">
        <v>25</v>
      </c>
      <c r="E1020">
        <v>2020</v>
      </c>
      <c r="F1020" t="s">
        <v>76</v>
      </c>
      <c r="G1020" t="s">
        <v>77</v>
      </c>
      <c r="H1020" t="s">
        <v>76</v>
      </c>
      <c r="I1020" t="s">
        <v>76</v>
      </c>
      <c r="J1020" t="s">
        <v>77</v>
      </c>
      <c r="K1020" t="s">
        <v>76</v>
      </c>
    </row>
    <row r="1021" spans="1:11" x14ac:dyDescent="0.25">
      <c r="A1021" t="s">
        <v>77</v>
      </c>
      <c r="B1021">
        <v>136</v>
      </c>
      <c r="C1021" t="s">
        <v>91</v>
      </c>
      <c r="D1021">
        <v>26</v>
      </c>
      <c r="E1021">
        <v>2020</v>
      </c>
      <c r="F1021" t="s">
        <v>76</v>
      </c>
      <c r="G1021" t="s">
        <v>76</v>
      </c>
      <c r="H1021" t="s">
        <v>76</v>
      </c>
      <c r="I1021" t="s">
        <v>76</v>
      </c>
      <c r="J1021" t="s">
        <v>76</v>
      </c>
      <c r="K1021" t="s">
        <v>76</v>
      </c>
    </row>
    <row r="1022" spans="1:11" x14ac:dyDescent="0.25">
      <c r="A1022" t="s">
        <v>77</v>
      </c>
      <c r="B1022">
        <v>1248</v>
      </c>
      <c r="C1022" t="s">
        <v>94</v>
      </c>
      <c r="D1022">
        <v>26</v>
      </c>
      <c r="E1022">
        <v>2020</v>
      </c>
      <c r="F1022" t="s">
        <v>76</v>
      </c>
      <c r="G1022" t="s">
        <v>76</v>
      </c>
      <c r="H1022" t="s">
        <v>77</v>
      </c>
      <c r="I1022" t="s">
        <v>76</v>
      </c>
      <c r="J1022" t="s">
        <v>77</v>
      </c>
      <c r="K1022" t="s">
        <v>76</v>
      </c>
    </row>
    <row r="1023" spans="1:11" x14ac:dyDescent="0.25">
      <c r="A1023" t="s">
        <v>77</v>
      </c>
      <c r="B1023">
        <v>985</v>
      </c>
      <c r="C1023" t="s">
        <v>95</v>
      </c>
      <c r="D1023">
        <v>27</v>
      </c>
      <c r="E1023">
        <v>2020</v>
      </c>
      <c r="F1023" t="s">
        <v>76</v>
      </c>
      <c r="G1023" t="s">
        <v>76</v>
      </c>
      <c r="H1023" t="s">
        <v>77</v>
      </c>
      <c r="I1023" t="s">
        <v>76</v>
      </c>
      <c r="J1023" t="s">
        <v>77</v>
      </c>
      <c r="K1023" t="s">
        <v>76</v>
      </c>
    </row>
    <row r="1024" spans="1:11" x14ac:dyDescent="0.25">
      <c r="A1024" t="s">
        <v>77</v>
      </c>
      <c r="B1024">
        <v>5</v>
      </c>
      <c r="C1024" t="s">
        <v>95</v>
      </c>
      <c r="D1024">
        <v>27</v>
      </c>
      <c r="E1024">
        <v>2020</v>
      </c>
      <c r="F1024" t="s">
        <v>76</v>
      </c>
      <c r="G1024" t="s">
        <v>77</v>
      </c>
      <c r="H1024" t="s">
        <v>76</v>
      </c>
      <c r="I1024" t="s">
        <v>76</v>
      </c>
      <c r="J1024" t="s">
        <v>77</v>
      </c>
      <c r="K1024" t="s">
        <v>76</v>
      </c>
    </row>
    <row r="1025" spans="1:11" x14ac:dyDescent="0.25">
      <c r="A1025" t="s">
        <v>77</v>
      </c>
      <c r="B1025">
        <v>37</v>
      </c>
      <c r="C1025" t="s">
        <v>90</v>
      </c>
      <c r="D1025">
        <v>29</v>
      </c>
      <c r="E1025">
        <v>2020</v>
      </c>
      <c r="F1025" t="s">
        <v>76</v>
      </c>
      <c r="G1025" t="s">
        <v>76</v>
      </c>
      <c r="H1025" t="s">
        <v>76</v>
      </c>
      <c r="I1025" t="s">
        <v>76</v>
      </c>
      <c r="J1025" t="s">
        <v>76</v>
      </c>
      <c r="K1025" t="s">
        <v>76</v>
      </c>
    </row>
    <row r="1026" spans="1:11" x14ac:dyDescent="0.25">
      <c r="A1026" t="s">
        <v>77</v>
      </c>
      <c r="B1026">
        <v>10</v>
      </c>
      <c r="C1026" t="s">
        <v>92</v>
      </c>
      <c r="D1026">
        <v>30</v>
      </c>
      <c r="E1026">
        <v>2020</v>
      </c>
      <c r="F1026" t="s">
        <v>76</v>
      </c>
      <c r="G1026" t="s">
        <v>76</v>
      </c>
      <c r="H1026" t="s">
        <v>76</v>
      </c>
      <c r="I1026" t="s">
        <v>76</v>
      </c>
      <c r="J1026" t="s">
        <v>76</v>
      </c>
      <c r="K1026" t="s">
        <v>76</v>
      </c>
    </row>
    <row r="1027" spans="1:11" x14ac:dyDescent="0.25">
      <c r="A1027" t="s">
        <v>77</v>
      </c>
      <c r="B1027">
        <v>156</v>
      </c>
      <c r="C1027" t="s">
        <v>91</v>
      </c>
      <c r="D1027">
        <v>31</v>
      </c>
      <c r="E1027">
        <v>2020</v>
      </c>
      <c r="F1027" t="s">
        <v>76</v>
      </c>
      <c r="G1027" t="s">
        <v>76</v>
      </c>
      <c r="H1027" t="s">
        <v>76</v>
      </c>
      <c r="I1027" t="s">
        <v>76</v>
      </c>
      <c r="J1027" t="s">
        <v>76</v>
      </c>
      <c r="K1027" t="s">
        <v>76</v>
      </c>
    </row>
    <row r="1028" spans="1:11" x14ac:dyDescent="0.25">
      <c r="A1028" t="s">
        <v>77</v>
      </c>
      <c r="B1028">
        <v>108</v>
      </c>
      <c r="C1028" t="s">
        <v>90</v>
      </c>
      <c r="D1028">
        <v>34</v>
      </c>
      <c r="E1028">
        <v>2020</v>
      </c>
      <c r="F1028" t="s">
        <v>76</v>
      </c>
      <c r="G1028" t="s">
        <v>76</v>
      </c>
      <c r="H1028" t="s">
        <v>76</v>
      </c>
      <c r="I1028" t="s">
        <v>76</v>
      </c>
      <c r="J1028" t="s">
        <v>76</v>
      </c>
      <c r="K1028" t="s">
        <v>76</v>
      </c>
    </row>
    <row r="1029" spans="1:11" x14ac:dyDescent="0.25">
      <c r="A1029" t="s">
        <v>77</v>
      </c>
      <c r="B1029">
        <v>1</v>
      </c>
      <c r="C1029" t="s">
        <v>94</v>
      </c>
      <c r="D1029">
        <v>38</v>
      </c>
      <c r="E1029">
        <v>2020</v>
      </c>
      <c r="F1029" t="s">
        <v>76</v>
      </c>
      <c r="G1029" t="s">
        <v>77</v>
      </c>
      <c r="H1029" t="s">
        <v>77</v>
      </c>
      <c r="I1029" t="s">
        <v>76</v>
      </c>
      <c r="J1029" t="s">
        <v>77</v>
      </c>
      <c r="K1029" t="s">
        <v>76</v>
      </c>
    </row>
    <row r="1030" spans="1:11" x14ac:dyDescent="0.25">
      <c r="A1030" t="s">
        <v>77</v>
      </c>
      <c r="B1030">
        <v>2528</v>
      </c>
      <c r="C1030" t="s">
        <v>93</v>
      </c>
      <c r="D1030">
        <v>38</v>
      </c>
      <c r="E1030">
        <v>2020</v>
      </c>
      <c r="F1030" t="s">
        <v>76</v>
      </c>
      <c r="G1030" t="s">
        <v>76</v>
      </c>
      <c r="H1030" t="s">
        <v>77</v>
      </c>
      <c r="I1030" t="s">
        <v>76</v>
      </c>
      <c r="J1030" t="s">
        <v>77</v>
      </c>
      <c r="K1030" t="s">
        <v>76</v>
      </c>
    </row>
    <row r="1031" spans="1:11" x14ac:dyDescent="0.25">
      <c r="A1031" t="s">
        <v>77</v>
      </c>
      <c r="B1031">
        <v>3</v>
      </c>
      <c r="C1031" t="s">
        <v>93</v>
      </c>
      <c r="D1031">
        <v>38</v>
      </c>
      <c r="E1031">
        <v>2020</v>
      </c>
      <c r="F1031" t="s">
        <v>76</v>
      </c>
      <c r="G1031" t="s">
        <v>77</v>
      </c>
      <c r="H1031" t="s">
        <v>76</v>
      </c>
      <c r="I1031" t="s">
        <v>76</v>
      </c>
      <c r="J1031" t="s">
        <v>77</v>
      </c>
      <c r="K1031" t="s">
        <v>76</v>
      </c>
    </row>
    <row r="1032" spans="1:11" x14ac:dyDescent="0.25">
      <c r="A1032" t="s">
        <v>77</v>
      </c>
      <c r="B1032">
        <v>4006</v>
      </c>
      <c r="C1032" t="s">
        <v>94</v>
      </c>
      <c r="D1032">
        <v>39</v>
      </c>
      <c r="E1032">
        <v>2020</v>
      </c>
      <c r="F1032" t="s">
        <v>76</v>
      </c>
      <c r="G1032" t="s">
        <v>76</v>
      </c>
      <c r="H1032" t="s">
        <v>77</v>
      </c>
      <c r="I1032" t="s">
        <v>76</v>
      </c>
      <c r="J1032" t="s">
        <v>77</v>
      </c>
      <c r="K1032" t="s">
        <v>76</v>
      </c>
    </row>
    <row r="1033" spans="1:11" x14ac:dyDescent="0.25">
      <c r="A1033" t="s">
        <v>77</v>
      </c>
      <c r="B1033">
        <v>5</v>
      </c>
      <c r="C1033" t="s">
        <v>94</v>
      </c>
      <c r="D1033">
        <v>39</v>
      </c>
      <c r="E1033">
        <v>2020</v>
      </c>
      <c r="F1033" t="s">
        <v>76</v>
      </c>
      <c r="G1033" t="s">
        <v>77</v>
      </c>
      <c r="H1033" t="s">
        <v>76</v>
      </c>
      <c r="I1033" t="s">
        <v>76</v>
      </c>
      <c r="J1033" t="s">
        <v>77</v>
      </c>
      <c r="K1033" t="s">
        <v>76</v>
      </c>
    </row>
    <row r="1034" spans="1:11" x14ac:dyDescent="0.25">
      <c r="A1034" t="s">
        <v>77</v>
      </c>
      <c r="B1034">
        <v>7642</v>
      </c>
      <c r="C1034" t="s">
        <v>95</v>
      </c>
      <c r="D1034">
        <v>40</v>
      </c>
      <c r="E1034">
        <v>2020</v>
      </c>
      <c r="F1034" t="s">
        <v>76</v>
      </c>
      <c r="G1034" t="s">
        <v>76</v>
      </c>
      <c r="H1034" t="s">
        <v>77</v>
      </c>
      <c r="I1034" t="s">
        <v>76</v>
      </c>
      <c r="J1034" t="s">
        <v>77</v>
      </c>
      <c r="K1034" t="s">
        <v>76</v>
      </c>
    </row>
    <row r="1035" spans="1:11" x14ac:dyDescent="0.25">
      <c r="A1035" t="s">
        <v>77</v>
      </c>
      <c r="B1035">
        <v>3</v>
      </c>
      <c r="C1035" t="s">
        <v>95</v>
      </c>
      <c r="D1035">
        <v>40</v>
      </c>
      <c r="E1035">
        <v>2020</v>
      </c>
      <c r="F1035" t="s">
        <v>76</v>
      </c>
      <c r="G1035" t="s">
        <v>77</v>
      </c>
      <c r="H1035" t="s">
        <v>76</v>
      </c>
      <c r="I1035" t="s">
        <v>76</v>
      </c>
      <c r="J1035" t="s">
        <v>77</v>
      </c>
      <c r="K1035" t="s">
        <v>76</v>
      </c>
    </row>
    <row r="1036" spans="1:11" x14ac:dyDescent="0.25">
      <c r="A1036" t="s">
        <v>77</v>
      </c>
      <c r="B1036">
        <v>2</v>
      </c>
      <c r="C1036" t="s">
        <v>93</v>
      </c>
      <c r="D1036">
        <v>40</v>
      </c>
      <c r="E1036">
        <v>2020</v>
      </c>
      <c r="F1036" t="s">
        <v>76</v>
      </c>
      <c r="G1036" t="s">
        <v>77</v>
      </c>
      <c r="H1036" t="s">
        <v>77</v>
      </c>
      <c r="I1036" t="s">
        <v>76</v>
      </c>
      <c r="J1036" t="s">
        <v>77</v>
      </c>
      <c r="K1036" t="s">
        <v>76</v>
      </c>
    </row>
    <row r="1037" spans="1:11" x14ac:dyDescent="0.25">
      <c r="A1037" t="s">
        <v>77</v>
      </c>
      <c r="B1037">
        <v>1</v>
      </c>
      <c r="C1037" t="s">
        <v>90</v>
      </c>
      <c r="D1037">
        <v>41</v>
      </c>
      <c r="E1037">
        <v>2020</v>
      </c>
      <c r="F1037" t="s">
        <v>77</v>
      </c>
      <c r="G1037" t="s">
        <v>76</v>
      </c>
      <c r="H1037" t="s">
        <v>76</v>
      </c>
      <c r="I1037" t="s">
        <v>76</v>
      </c>
      <c r="J1037" t="s">
        <v>76</v>
      </c>
      <c r="K1037" t="s">
        <v>76</v>
      </c>
    </row>
    <row r="1038" spans="1:11" x14ac:dyDescent="0.25">
      <c r="A1038" t="s">
        <v>77</v>
      </c>
      <c r="B1038">
        <v>1</v>
      </c>
      <c r="C1038" t="s">
        <v>90</v>
      </c>
      <c r="D1038">
        <v>41</v>
      </c>
      <c r="E1038">
        <v>2020</v>
      </c>
      <c r="F1038" t="s">
        <v>76</v>
      </c>
      <c r="G1038" t="s">
        <v>76</v>
      </c>
      <c r="H1038" t="s">
        <v>76</v>
      </c>
      <c r="I1038" t="s">
        <v>76</v>
      </c>
      <c r="J1038" t="s">
        <v>76</v>
      </c>
      <c r="K1038" t="s">
        <v>77</v>
      </c>
    </row>
    <row r="1039" spans="1:11" x14ac:dyDescent="0.25">
      <c r="A1039" t="s">
        <v>77</v>
      </c>
      <c r="B1039">
        <v>3</v>
      </c>
      <c r="C1039" t="s">
        <v>94</v>
      </c>
      <c r="D1039">
        <v>41</v>
      </c>
      <c r="E1039">
        <v>2020</v>
      </c>
      <c r="F1039" t="s">
        <v>76</v>
      </c>
      <c r="G1039" t="s">
        <v>77</v>
      </c>
      <c r="H1039" t="s">
        <v>77</v>
      </c>
      <c r="I1039" t="s">
        <v>76</v>
      </c>
      <c r="J1039" t="s">
        <v>77</v>
      </c>
      <c r="K1039" t="s">
        <v>76</v>
      </c>
    </row>
    <row r="1040" spans="1:11" x14ac:dyDescent="0.25">
      <c r="A1040" t="s">
        <v>77</v>
      </c>
      <c r="B1040">
        <v>6005</v>
      </c>
      <c r="C1040" t="s">
        <v>93</v>
      </c>
      <c r="D1040">
        <v>41</v>
      </c>
      <c r="E1040">
        <v>2020</v>
      </c>
      <c r="F1040" t="s">
        <v>76</v>
      </c>
      <c r="G1040" t="s">
        <v>76</v>
      </c>
      <c r="H1040" t="s">
        <v>77</v>
      </c>
      <c r="I1040" t="s">
        <v>76</v>
      </c>
      <c r="J1040" t="s">
        <v>77</v>
      </c>
      <c r="K1040" t="s">
        <v>76</v>
      </c>
    </row>
    <row r="1041" spans="1:11" x14ac:dyDescent="0.25">
      <c r="A1041" t="s">
        <v>77</v>
      </c>
      <c r="B1041">
        <v>58</v>
      </c>
      <c r="C1041" t="s">
        <v>90</v>
      </c>
      <c r="D1041">
        <v>42</v>
      </c>
      <c r="E1041">
        <v>2020</v>
      </c>
      <c r="F1041" t="s">
        <v>76</v>
      </c>
      <c r="G1041" t="s">
        <v>76</v>
      </c>
      <c r="H1041" t="s">
        <v>76</v>
      </c>
      <c r="I1041" t="s">
        <v>76</v>
      </c>
      <c r="J1041" t="s">
        <v>76</v>
      </c>
      <c r="K1041" t="s">
        <v>76</v>
      </c>
    </row>
    <row r="1042" spans="1:11" x14ac:dyDescent="0.25">
      <c r="A1042" t="s">
        <v>77</v>
      </c>
      <c r="B1042">
        <v>5</v>
      </c>
      <c r="C1042" t="s">
        <v>95</v>
      </c>
      <c r="D1042">
        <v>42</v>
      </c>
      <c r="E1042">
        <v>2020</v>
      </c>
      <c r="F1042" t="s">
        <v>76</v>
      </c>
      <c r="G1042" t="s">
        <v>77</v>
      </c>
      <c r="H1042" t="s">
        <v>77</v>
      </c>
      <c r="I1042" t="s">
        <v>76</v>
      </c>
      <c r="J1042" t="s">
        <v>77</v>
      </c>
      <c r="K1042" t="s">
        <v>76</v>
      </c>
    </row>
    <row r="1043" spans="1:11" x14ac:dyDescent="0.25">
      <c r="A1043" t="s">
        <v>77</v>
      </c>
      <c r="B1043">
        <v>2</v>
      </c>
      <c r="C1043" t="s">
        <v>95</v>
      </c>
      <c r="D1043">
        <v>42</v>
      </c>
      <c r="E1043">
        <v>2020</v>
      </c>
      <c r="F1043" t="s">
        <v>77</v>
      </c>
      <c r="G1043" t="s">
        <v>76</v>
      </c>
      <c r="H1043" t="s">
        <v>77</v>
      </c>
      <c r="I1043" t="s">
        <v>76</v>
      </c>
      <c r="J1043" t="s">
        <v>77</v>
      </c>
      <c r="K1043" t="s">
        <v>76</v>
      </c>
    </row>
    <row r="1044" spans="1:11" x14ac:dyDescent="0.25">
      <c r="A1044" t="s">
        <v>77</v>
      </c>
      <c r="B1044">
        <v>11733</v>
      </c>
      <c r="C1044" t="s">
        <v>94</v>
      </c>
      <c r="D1044">
        <v>42</v>
      </c>
      <c r="E1044">
        <v>2020</v>
      </c>
      <c r="F1044" t="s">
        <v>76</v>
      </c>
      <c r="G1044" t="s">
        <v>76</v>
      </c>
      <c r="H1044" t="s">
        <v>77</v>
      </c>
      <c r="I1044" t="s">
        <v>76</v>
      </c>
      <c r="J1044" t="s">
        <v>77</v>
      </c>
      <c r="K1044" t="s">
        <v>76</v>
      </c>
    </row>
    <row r="1045" spans="1:11" x14ac:dyDescent="0.25">
      <c r="A1045" t="s">
        <v>77</v>
      </c>
      <c r="B1045">
        <v>8</v>
      </c>
      <c r="C1045" t="s">
        <v>94</v>
      </c>
      <c r="D1045">
        <v>42</v>
      </c>
      <c r="E1045">
        <v>2020</v>
      </c>
      <c r="F1045" t="s">
        <v>76</v>
      </c>
      <c r="G1045" t="s">
        <v>77</v>
      </c>
      <c r="H1045" t="s">
        <v>76</v>
      </c>
      <c r="I1045" t="s">
        <v>76</v>
      </c>
      <c r="J1045" t="s">
        <v>77</v>
      </c>
      <c r="K1045" t="s">
        <v>76</v>
      </c>
    </row>
    <row r="1046" spans="1:11" x14ac:dyDescent="0.25">
      <c r="A1046" t="s">
        <v>77</v>
      </c>
      <c r="B1046">
        <v>60</v>
      </c>
      <c r="C1046" t="s">
        <v>92</v>
      </c>
      <c r="D1046">
        <v>43</v>
      </c>
      <c r="E1046">
        <v>2020</v>
      </c>
      <c r="F1046" t="s">
        <v>76</v>
      </c>
      <c r="G1046" t="s">
        <v>76</v>
      </c>
      <c r="H1046" t="s">
        <v>76</v>
      </c>
      <c r="I1046" t="s">
        <v>76</v>
      </c>
      <c r="J1046" t="s">
        <v>76</v>
      </c>
      <c r="K1046" t="s">
        <v>76</v>
      </c>
    </row>
    <row r="1047" spans="1:11" x14ac:dyDescent="0.25">
      <c r="A1047" t="s">
        <v>77</v>
      </c>
      <c r="B1047">
        <v>32079</v>
      </c>
      <c r="C1047" t="s">
        <v>95</v>
      </c>
      <c r="D1047">
        <v>43</v>
      </c>
      <c r="E1047">
        <v>2020</v>
      </c>
      <c r="F1047" t="s">
        <v>76</v>
      </c>
      <c r="G1047" t="s">
        <v>76</v>
      </c>
      <c r="H1047" t="s">
        <v>77</v>
      </c>
      <c r="I1047" t="s">
        <v>76</v>
      </c>
      <c r="J1047" t="s">
        <v>77</v>
      </c>
      <c r="K1047" t="s">
        <v>76</v>
      </c>
    </row>
    <row r="1048" spans="1:11" x14ac:dyDescent="0.25">
      <c r="A1048" t="s">
        <v>77</v>
      </c>
      <c r="B1048">
        <v>8</v>
      </c>
      <c r="C1048" t="s">
        <v>95</v>
      </c>
      <c r="D1048">
        <v>43</v>
      </c>
      <c r="E1048">
        <v>2020</v>
      </c>
      <c r="F1048" t="s">
        <v>76</v>
      </c>
      <c r="G1048" t="s">
        <v>77</v>
      </c>
      <c r="H1048" t="s">
        <v>76</v>
      </c>
      <c r="I1048" t="s">
        <v>76</v>
      </c>
      <c r="J1048" t="s">
        <v>77</v>
      </c>
      <c r="K1048" t="s">
        <v>76</v>
      </c>
    </row>
    <row r="1049" spans="1:11" x14ac:dyDescent="0.25">
      <c r="A1049" t="s">
        <v>77</v>
      </c>
      <c r="B1049">
        <v>4</v>
      </c>
      <c r="C1049" t="s">
        <v>93</v>
      </c>
      <c r="D1049">
        <v>43</v>
      </c>
      <c r="E1049">
        <v>2020</v>
      </c>
      <c r="F1049" t="s">
        <v>76</v>
      </c>
      <c r="G1049" t="s">
        <v>77</v>
      </c>
      <c r="H1049" t="s">
        <v>77</v>
      </c>
      <c r="I1049" t="s">
        <v>76</v>
      </c>
      <c r="J1049" t="s">
        <v>77</v>
      </c>
      <c r="K1049" t="s">
        <v>76</v>
      </c>
    </row>
    <row r="1050" spans="1:11" x14ac:dyDescent="0.25">
      <c r="A1050" t="s">
        <v>77</v>
      </c>
      <c r="B1050">
        <v>336</v>
      </c>
      <c r="C1050" t="s">
        <v>91</v>
      </c>
      <c r="D1050">
        <v>44</v>
      </c>
      <c r="E1050">
        <v>2020</v>
      </c>
      <c r="F1050" t="s">
        <v>76</v>
      </c>
      <c r="G1050" t="s">
        <v>76</v>
      </c>
      <c r="H1050" t="s">
        <v>76</v>
      </c>
      <c r="I1050" t="s">
        <v>76</v>
      </c>
      <c r="J1050" t="s">
        <v>76</v>
      </c>
      <c r="K1050" t="s">
        <v>76</v>
      </c>
    </row>
    <row r="1051" spans="1:11" x14ac:dyDescent="0.25">
      <c r="A1051" t="s">
        <v>77</v>
      </c>
      <c r="B1051">
        <v>3</v>
      </c>
      <c r="C1051" t="s">
        <v>94</v>
      </c>
      <c r="D1051">
        <v>44</v>
      </c>
      <c r="E1051">
        <v>2020</v>
      </c>
      <c r="F1051" t="s">
        <v>76</v>
      </c>
      <c r="G1051" t="s">
        <v>77</v>
      </c>
      <c r="H1051" t="s">
        <v>77</v>
      </c>
      <c r="I1051" t="s">
        <v>76</v>
      </c>
      <c r="J1051" t="s">
        <v>77</v>
      </c>
      <c r="K1051" t="s">
        <v>76</v>
      </c>
    </row>
    <row r="1052" spans="1:11" x14ac:dyDescent="0.25">
      <c r="A1052" t="s">
        <v>77</v>
      </c>
      <c r="B1052">
        <v>1</v>
      </c>
      <c r="C1052" t="s">
        <v>94</v>
      </c>
      <c r="D1052">
        <v>44</v>
      </c>
      <c r="E1052">
        <v>2020</v>
      </c>
      <c r="F1052" t="s">
        <v>77</v>
      </c>
      <c r="G1052" t="s">
        <v>76</v>
      </c>
      <c r="H1052" t="s">
        <v>77</v>
      </c>
      <c r="I1052" t="s">
        <v>76</v>
      </c>
      <c r="J1052" t="s">
        <v>77</v>
      </c>
      <c r="K1052" t="s">
        <v>76</v>
      </c>
    </row>
    <row r="1053" spans="1:11" x14ac:dyDescent="0.25">
      <c r="A1053" t="s">
        <v>77</v>
      </c>
      <c r="B1053">
        <v>35739</v>
      </c>
      <c r="C1053" t="s">
        <v>93</v>
      </c>
      <c r="D1053">
        <v>44</v>
      </c>
      <c r="E1053">
        <v>2020</v>
      </c>
      <c r="F1053" t="s">
        <v>76</v>
      </c>
      <c r="G1053" t="s">
        <v>76</v>
      </c>
      <c r="H1053" t="s">
        <v>77</v>
      </c>
      <c r="I1053" t="s">
        <v>76</v>
      </c>
      <c r="J1053" t="s">
        <v>77</v>
      </c>
      <c r="K1053" t="s">
        <v>76</v>
      </c>
    </row>
    <row r="1054" spans="1:11" x14ac:dyDescent="0.25">
      <c r="A1054" t="s">
        <v>77</v>
      </c>
      <c r="B1054">
        <v>4</v>
      </c>
      <c r="C1054" t="s">
        <v>93</v>
      </c>
      <c r="D1054">
        <v>44</v>
      </c>
      <c r="E1054">
        <v>2020</v>
      </c>
      <c r="F1054" t="s">
        <v>76</v>
      </c>
      <c r="G1054" t="s">
        <v>77</v>
      </c>
      <c r="H1054" t="s">
        <v>76</v>
      </c>
      <c r="I1054" t="s">
        <v>76</v>
      </c>
      <c r="J1054" t="s">
        <v>77</v>
      </c>
      <c r="K1054" t="s">
        <v>76</v>
      </c>
    </row>
    <row r="1055" spans="1:11" x14ac:dyDescent="0.25">
      <c r="A1055" t="s">
        <v>77</v>
      </c>
      <c r="B1055">
        <v>1</v>
      </c>
      <c r="C1055" t="s">
        <v>92</v>
      </c>
      <c r="D1055">
        <v>45</v>
      </c>
      <c r="E1055">
        <v>2020</v>
      </c>
      <c r="F1055" t="s">
        <v>77</v>
      </c>
      <c r="G1055" t="s">
        <v>76</v>
      </c>
      <c r="H1055" t="s">
        <v>76</v>
      </c>
      <c r="I1055" t="s">
        <v>76</v>
      </c>
      <c r="J1055" t="s">
        <v>76</v>
      </c>
      <c r="K1055" t="s">
        <v>76</v>
      </c>
    </row>
    <row r="1056" spans="1:11" x14ac:dyDescent="0.25">
      <c r="A1056" t="s">
        <v>77</v>
      </c>
      <c r="B1056">
        <v>7</v>
      </c>
      <c r="C1056" t="s">
        <v>95</v>
      </c>
      <c r="D1056">
        <v>45</v>
      </c>
      <c r="E1056">
        <v>2020</v>
      </c>
      <c r="F1056" t="s">
        <v>76</v>
      </c>
      <c r="G1056" t="s">
        <v>77</v>
      </c>
      <c r="H1056" t="s">
        <v>77</v>
      </c>
      <c r="I1056" t="s">
        <v>76</v>
      </c>
      <c r="J1056" t="s">
        <v>77</v>
      </c>
      <c r="K1056" t="s">
        <v>76</v>
      </c>
    </row>
    <row r="1057" spans="1:11" x14ac:dyDescent="0.25">
      <c r="A1057" t="s">
        <v>77</v>
      </c>
      <c r="B1057">
        <v>5</v>
      </c>
      <c r="C1057" t="s">
        <v>95</v>
      </c>
      <c r="D1057">
        <v>45</v>
      </c>
      <c r="E1057">
        <v>2020</v>
      </c>
      <c r="F1057" t="s">
        <v>77</v>
      </c>
      <c r="G1057" t="s">
        <v>76</v>
      </c>
      <c r="H1057" t="s">
        <v>77</v>
      </c>
      <c r="I1057" t="s">
        <v>76</v>
      </c>
      <c r="J1057" t="s">
        <v>77</v>
      </c>
      <c r="K1057" t="s">
        <v>76</v>
      </c>
    </row>
    <row r="1058" spans="1:11" x14ac:dyDescent="0.25">
      <c r="A1058" t="s">
        <v>77</v>
      </c>
      <c r="B1058">
        <v>1</v>
      </c>
      <c r="C1058" t="s">
        <v>94</v>
      </c>
      <c r="D1058">
        <v>43</v>
      </c>
      <c r="E1058">
        <v>2020</v>
      </c>
      <c r="F1058" t="s">
        <v>77</v>
      </c>
      <c r="G1058" t="s">
        <v>76</v>
      </c>
      <c r="H1058" t="s">
        <v>77</v>
      </c>
      <c r="I1058" t="s">
        <v>76</v>
      </c>
      <c r="J1058" t="s">
        <v>77</v>
      </c>
      <c r="K1058" t="s">
        <v>76</v>
      </c>
    </row>
    <row r="1059" spans="1:11" x14ac:dyDescent="0.25">
      <c r="A1059" t="s">
        <v>77</v>
      </c>
      <c r="B1059">
        <v>22678</v>
      </c>
      <c r="C1059" t="s">
        <v>93</v>
      </c>
      <c r="D1059">
        <v>43</v>
      </c>
      <c r="E1059">
        <v>2020</v>
      </c>
      <c r="F1059" t="s">
        <v>76</v>
      </c>
      <c r="G1059" t="s">
        <v>76</v>
      </c>
      <c r="H1059" t="s">
        <v>77</v>
      </c>
      <c r="I1059" t="s">
        <v>76</v>
      </c>
      <c r="J1059" t="s">
        <v>77</v>
      </c>
      <c r="K1059" t="s">
        <v>76</v>
      </c>
    </row>
    <row r="1060" spans="1:11" x14ac:dyDescent="0.25">
      <c r="A1060" t="s">
        <v>77</v>
      </c>
      <c r="B1060">
        <v>2</v>
      </c>
      <c r="C1060" t="s">
        <v>93</v>
      </c>
      <c r="D1060">
        <v>43</v>
      </c>
      <c r="E1060">
        <v>2020</v>
      </c>
      <c r="F1060" t="s">
        <v>76</v>
      </c>
      <c r="G1060" t="s">
        <v>77</v>
      </c>
      <c r="H1060" t="s">
        <v>76</v>
      </c>
      <c r="I1060" t="s">
        <v>76</v>
      </c>
      <c r="J1060" t="s">
        <v>77</v>
      </c>
      <c r="K1060" t="s">
        <v>76</v>
      </c>
    </row>
    <row r="1061" spans="1:11" x14ac:dyDescent="0.25">
      <c r="A1061" t="s">
        <v>77</v>
      </c>
      <c r="B1061">
        <v>45677</v>
      </c>
      <c r="C1061" t="s">
        <v>95</v>
      </c>
      <c r="D1061">
        <v>44</v>
      </c>
      <c r="E1061">
        <v>2020</v>
      </c>
      <c r="F1061" t="s">
        <v>76</v>
      </c>
      <c r="G1061" t="s">
        <v>76</v>
      </c>
      <c r="H1061" t="s">
        <v>77</v>
      </c>
      <c r="I1061" t="s">
        <v>76</v>
      </c>
      <c r="J1061" t="s">
        <v>77</v>
      </c>
      <c r="K1061" t="s">
        <v>76</v>
      </c>
    </row>
    <row r="1062" spans="1:11" x14ac:dyDescent="0.25">
      <c r="A1062" t="s">
        <v>77</v>
      </c>
      <c r="B1062">
        <v>5</v>
      </c>
      <c r="C1062" t="s">
        <v>95</v>
      </c>
      <c r="D1062">
        <v>44</v>
      </c>
      <c r="E1062">
        <v>2020</v>
      </c>
      <c r="F1062" t="s">
        <v>76</v>
      </c>
      <c r="G1062" t="s">
        <v>77</v>
      </c>
      <c r="H1062" t="s">
        <v>76</v>
      </c>
      <c r="I1062" t="s">
        <v>76</v>
      </c>
      <c r="J1062" t="s">
        <v>77</v>
      </c>
      <c r="K1062" t="s">
        <v>76</v>
      </c>
    </row>
    <row r="1063" spans="1:11" x14ac:dyDescent="0.25">
      <c r="A1063" t="s">
        <v>77</v>
      </c>
      <c r="B1063">
        <v>11</v>
      </c>
      <c r="C1063" t="s">
        <v>95</v>
      </c>
      <c r="D1063">
        <v>44</v>
      </c>
      <c r="E1063">
        <v>2020</v>
      </c>
      <c r="F1063" t="s">
        <v>76</v>
      </c>
      <c r="G1063" t="s">
        <v>77</v>
      </c>
      <c r="H1063" t="s">
        <v>77</v>
      </c>
      <c r="I1063" t="s">
        <v>76</v>
      </c>
      <c r="J1063" t="s">
        <v>77</v>
      </c>
      <c r="K1063" t="s">
        <v>76</v>
      </c>
    </row>
    <row r="1064" spans="1:11" x14ac:dyDescent="0.25">
      <c r="A1064" t="s">
        <v>77</v>
      </c>
      <c r="B1064">
        <v>1</v>
      </c>
      <c r="C1064" t="s">
        <v>95</v>
      </c>
      <c r="D1064">
        <v>44</v>
      </c>
      <c r="E1064">
        <v>2020</v>
      </c>
      <c r="F1064" t="s">
        <v>77</v>
      </c>
      <c r="G1064" t="s">
        <v>76</v>
      </c>
      <c r="H1064" t="s">
        <v>77</v>
      </c>
      <c r="I1064" t="s">
        <v>76</v>
      </c>
      <c r="J1064" t="s">
        <v>77</v>
      </c>
      <c r="K1064" t="s">
        <v>76</v>
      </c>
    </row>
    <row r="1065" spans="1:11" x14ac:dyDescent="0.25">
      <c r="A1065" t="s">
        <v>77</v>
      </c>
      <c r="B1065">
        <v>29671</v>
      </c>
      <c r="C1065" t="s">
        <v>94</v>
      </c>
      <c r="D1065">
        <v>44</v>
      </c>
      <c r="E1065">
        <v>2020</v>
      </c>
      <c r="F1065" t="s">
        <v>76</v>
      </c>
      <c r="G1065" t="s">
        <v>76</v>
      </c>
      <c r="H1065" t="s">
        <v>77</v>
      </c>
      <c r="I1065" t="s">
        <v>76</v>
      </c>
      <c r="J1065" t="s">
        <v>77</v>
      </c>
      <c r="K1065" t="s">
        <v>76</v>
      </c>
    </row>
    <row r="1066" spans="1:11" x14ac:dyDescent="0.25">
      <c r="A1066" t="s">
        <v>77</v>
      </c>
      <c r="B1066">
        <v>4</v>
      </c>
      <c r="C1066" t="s">
        <v>94</v>
      </c>
      <c r="D1066">
        <v>44</v>
      </c>
      <c r="E1066">
        <v>2020</v>
      </c>
      <c r="F1066" t="s">
        <v>76</v>
      </c>
      <c r="G1066" t="s">
        <v>77</v>
      </c>
      <c r="H1066" t="s">
        <v>76</v>
      </c>
      <c r="I1066" t="s">
        <v>76</v>
      </c>
      <c r="J1066" t="s">
        <v>77</v>
      </c>
      <c r="K1066" t="s">
        <v>76</v>
      </c>
    </row>
    <row r="1067" spans="1:11" x14ac:dyDescent="0.25">
      <c r="A1067" t="s">
        <v>77</v>
      </c>
      <c r="B1067">
        <v>1</v>
      </c>
      <c r="C1067" t="s">
        <v>93</v>
      </c>
      <c r="D1067">
        <v>44</v>
      </c>
      <c r="E1067">
        <v>2020</v>
      </c>
      <c r="F1067" t="s">
        <v>76</v>
      </c>
      <c r="G1067" t="s">
        <v>76</v>
      </c>
      <c r="H1067" t="s">
        <v>77</v>
      </c>
      <c r="I1067" t="s">
        <v>77</v>
      </c>
      <c r="J1067" t="s">
        <v>77</v>
      </c>
      <c r="K1067" t="s">
        <v>76</v>
      </c>
    </row>
    <row r="1068" spans="1:11" x14ac:dyDescent="0.25">
      <c r="A1068" t="s">
        <v>77</v>
      </c>
      <c r="B1068">
        <v>8</v>
      </c>
      <c r="C1068" t="s">
        <v>93</v>
      </c>
      <c r="D1068">
        <v>44</v>
      </c>
      <c r="E1068">
        <v>2020</v>
      </c>
      <c r="F1068" t="s">
        <v>76</v>
      </c>
      <c r="G1068" t="s">
        <v>77</v>
      </c>
      <c r="H1068" t="s">
        <v>77</v>
      </c>
      <c r="I1068" t="s">
        <v>76</v>
      </c>
      <c r="J1068" t="s">
        <v>77</v>
      </c>
      <c r="K1068" t="s">
        <v>76</v>
      </c>
    </row>
    <row r="1069" spans="1:11" x14ac:dyDescent="0.25">
      <c r="A1069" t="s">
        <v>77</v>
      </c>
      <c r="B1069">
        <v>1</v>
      </c>
      <c r="C1069" t="s">
        <v>95</v>
      </c>
      <c r="D1069">
        <v>45</v>
      </c>
      <c r="E1069">
        <v>2019</v>
      </c>
      <c r="F1069" t="s">
        <v>76</v>
      </c>
      <c r="G1069" t="s">
        <v>76</v>
      </c>
      <c r="H1069" t="s">
        <v>77</v>
      </c>
      <c r="I1069" t="s">
        <v>76</v>
      </c>
      <c r="J1069" t="s">
        <v>77</v>
      </c>
      <c r="K1069" t="s">
        <v>76</v>
      </c>
    </row>
    <row r="1070" spans="1:11" x14ac:dyDescent="0.25">
      <c r="A1070" t="s">
        <v>77</v>
      </c>
      <c r="B1070">
        <v>4</v>
      </c>
      <c r="C1070" t="s">
        <v>90</v>
      </c>
      <c r="D1070">
        <v>45</v>
      </c>
      <c r="E1070">
        <v>2020</v>
      </c>
      <c r="F1070" t="s">
        <v>77</v>
      </c>
      <c r="G1070" t="s">
        <v>76</v>
      </c>
      <c r="H1070" t="s">
        <v>76</v>
      </c>
      <c r="I1070" t="s">
        <v>76</v>
      </c>
      <c r="J1070" t="s">
        <v>76</v>
      </c>
      <c r="K1070" t="s">
        <v>76</v>
      </c>
    </row>
    <row r="1071" spans="1:11" x14ac:dyDescent="0.25">
      <c r="A1071" t="s">
        <v>77</v>
      </c>
      <c r="B1071">
        <v>3</v>
      </c>
      <c r="C1071" t="s">
        <v>90</v>
      </c>
      <c r="D1071">
        <v>45</v>
      </c>
      <c r="E1071">
        <v>2020</v>
      </c>
      <c r="F1071" t="s">
        <v>76</v>
      </c>
      <c r="G1071" t="s">
        <v>76</v>
      </c>
      <c r="H1071" t="s">
        <v>76</v>
      </c>
      <c r="I1071" t="s">
        <v>76</v>
      </c>
      <c r="J1071" t="s">
        <v>76</v>
      </c>
      <c r="K1071" t="s">
        <v>77</v>
      </c>
    </row>
    <row r="1072" spans="1:11" x14ac:dyDescent="0.25">
      <c r="A1072" t="s">
        <v>77</v>
      </c>
      <c r="B1072">
        <v>51243</v>
      </c>
      <c r="C1072" t="s">
        <v>95</v>
      </c>
      <c r="D1072">
        <v>45</v>
      </c>
      <c r="E1072">
        <v>2020</v>
      </c>
      <c r="F1072" t="s">
        <v>76</v>
      </c>
      <c r="G1072" t="s">
        <v>76</v>
      </c>
      <c r="H1072" t="s">
        <v>77</v>
      </c>
      <c r="I1072" t="s">
        <v>76</v>
      </c>
      <c r="J1072" t="s">
        <v>77</v>
      </c>
      <c r="K1072" t="s">
        <v>76</v>
      </c>
    </row>
    <row r="1073" spans="1:11" x14ac:dyDescent="0.25">
      <c r="A1073" t="s">
        <v>77</v>
      </c>
      <c r="B1073">
        <v>6</v>
      </c>
      <c r="C1073" t="s">
        <v>95</v>
      </c>
      <c r="D1073">
        <v>45</v>
      </c>
      <c r="E1073">
        <v>2020</v>
      </c>
      <c r="F1073" t="s">
        <v>76</v>
      </c>
      <c r="G1073" t="s">
        <v>77</v>
      </c>
      <c r="H1073" t="s">
        <v>76</v>
      </c>
      <c r="I1073" t="s">
        <v>76</v>
      </c>
      <c r="J1073" t="s">
        <v>77</v>
      </c>
      <c r="K1073" t="s">
        <v>76</v>
      </c>
    </row>
    <row r="1074" spans="1:11" x14ac:dyDescent="0.25">
      <c r="A1074" t="s">
        <v>77</v>
      </c>
      <c r="B1074">
        <v>3</v>
      </c>
      <c r="C1074" t="s">
        <v>94</v>
      </c>
      <c r="D1074">
        <v>45</v>
      </c>
      <c r="E1074">
        <v>2020</v>
      </c>
      <c r="F1074" t="s">
        <v>76</v>
      </c>
      <c r="G1074" t="s">
        <v>77</v>
      </c>
      <c r="H1074" t="s">
        <v>77</v>
      </c>
      <c r="I1074" t="s">
        <v>76</v>
      </c>
      <c r="J1074" t="s">
        <v>77</v>
      </c>
      <c r="K1074" t="s">
        <v>76</v>
      </c>
    </row>
    <row r="1075" spans="1:11" x14ac:dyDescent="0.25">
      <c r="A1075" t="s">
        <v>77</v>
      </c>
      <c r="B1075">
        <v>2</v>
      </c>
      <c r="C1075" t="s">
        <v>94</v>
      </c>
      <c r="D1075">
        <v>45</v>
      </c>
      <c r="E1075">
        <v>2020</v>
      </c>
      <c r="F1075" t="s">
        <v>77</v>
      </c>
      <c r="G1075" t="s">
        <v>76</v>
      </c>
      <c r="H1075" t="s">
        <v>77</v>
      </c>
      <c r="I1075" t="s">
        <v>76</v>
      </c>
      <c r="J1075" t="s">
        <v>77</v>
      </c>
      <c r="K1075" t="s">
        <v>76</v>
      </c>
    </row>
    <row r="1076" spans="1:11" x14ac:dyDescent="0.25">
      <c r="A1076" t="s">
        <v>77</v>
      </c>
      <c r="B1076">
        <v>41005</v>
      </c>
      <c r="C1076" t="s">
        <v>93</v>
      </c>
      <c r="D1076">
        <v>45</v>
      </c>
      <c r="E1076">
        <v>2020</v>
      </c>
      <c r="F1076" t="s">
        <v>76</v>
      </c>
      <c r="G1076" t="s">
        <v>76</v>
      </c>
      <c r="H1076" t="s">
        <v>77</v>
      </c>
      <c r="I1076" t="s">
        <v>76</v>
      </c>
      <c r="J1076" t="s">
        <v>77</v>
      </c>
      <c r="K1076" t="s">
        <v>76</v>
      </c>
    </row>
    <row r="1077" spans="1:11" x14ac:dyDescent="0.25">
      <c r="A1077" t="s">
        <v>77</v>
      </c>
      <c r="B1077">
        <v>10</v>
      </c>
      <c r="C1077" t="s">
        <v>93</v>
      </c>
      <c r="D1077">
        <v>45</v>
      </c>
      <c r="E1077">
        <v>2020</v>
      </c>
      <c r="F1077" t="s">
        <v>76</v>
      </c>
      <c r="G1077" t="s">
        <v>77</v>
      </c>
      <c r="H1077" t="s">
        <v>76</v>
      </c>
      <c r="I1077" t="s">
        <v>76</v>
      </c>
      <c r="J1077" t="s">
        <v>77</v>
      </c>
      <c r="K1077" t="s">
        <v>76</v>
      </c>
    </row>
    <row r="1078" spans="1:11" x14ac:dyDescent="0.25">
      <c r="A1078" t="s">
        <v>77</v>
      </c>
      <c r="B1078">
        <v>103</v>
      </c>
      <c r="C1078" t="s">
        <v>90</v>
      </c>
      <c r="D1078">
        <v>46</v>
      </c>
      <c r="E1078">
        <v>2020</v>
      </c>
      <c r="F1078" t="s">
        <v>76</v>
      </c>
      <c r="G1078" t="s">
        <v>76</v>
      </c>
      <c r="H1078" t="s">
        <v>76</v>
      </c>
      <c r="I1078" t="s">
        <v>76</v>
      </c>
      <c r="J1078" t="s">
        <v>76</v>
      </c>
      <c r="K1078" t="s">
        <v>76</v>
      </c>
    </row>
    <row r="1079" spans="1:11" x14ac:dyDescent="0.25">
      <c r="A1079" t="s">
        <v>77</v>
      </c>
      <c r="B1079">
        <v>4</v>
      </c>
      <c r="C1079" t="s">
        <v>92</v>
      </c>
      <c r="D1079">
        <v>46</v>
      </c>
      <c r="E1079">
        <v>2020</v>
      </c>
      <c r="F1079" t="s">
        <v>77</v>
      </c>
      <c r="G1079" t="s">
        <v>76</v>
      </c>
      <c r="H1079" t="s">
        <v>76</v>
      </c>
      <c r="I1079" t="s">
        <v>76</v>
      </c>
      <c r="J1079" t="s">
        <v>76</v>
      </c>
      <c r="K1079" t="s">
        <v>76</v>
      </c>
    </row>
    <row r="1080" spans="1:11" x14ac:dyDescent="0.25">
      <c r="A1080" t="s">
        <v>77</v>
      </c>
      <c r="B1080">
        <v>10</v>
      </c>
      <c r="C1080" t="s">
        <v>95</v>
      </c>
      <c r="D1080">
        <v>46</v>
      </c>
      <c r="E1080">
        <v>2020</v>
      </c>
      <c r="F1080" t="s">
        <v>76</v>
      </c>
      <c r="G1080" t="s">
        <v>77</v>
      </c>
      <c r="H1080" t="s">
        <v>77</v>
      </c>
      <c r="I1080" t="s">
        <v>76</v>
      </c>
      <c r="J1080" t="s">
        <v>77</v>
      </c>
      <c r="K1080" t="s">
        <v>76</v>
      </c>
    </row>
    <row r="1081" spans="1:11" x14ac:dyDescent="0.25">
      <c r="A1081" t="s">
        <v>77</v>
      </c>
      <c r="B1081">
        <v>4</v>
      </c>
      <c r="C1081" t="s">
        <v>95</v>
      </c>
      <c r="D1081">
        <v>46</v>
      </c>
      <c r="E1081">
        <v>2020</v>
      </c>
      <c r="F1081" t="s">
        <v>77</v>
      </c>
      <c r="G1081" t="s">
        <v>76</v>
      </c>
      <c r="H1081" t="s">
        <v>77</v>
      </c>
      <c r="I1081" t="s">
        <v>76</v>
      </c>
      <c r="J1081" t="s">
        <v>77</v>
      </c>
      <c r="K1081" t="s">
        <v>76</v>
      </c>
    </row>
    <row r="1082" spans="1:11" x14ac:dyDescent="0.25">
      <c r="A1082" t="s">
        <v>77</v>
      </c>
      <c r="B1082">
        <v>33947</v>
      </c>
      <c r="C1082" t="s">
        <v>94</v>
      </c>
      <c r="D1082">
        <v>46</v>
      </c>
      <c r="E1082">
        <v>2020</v>
      </c>
      <c r="F1082" t="s">
        <v>76</v>
      </c>
      <c r="G1082" t="s">
        <v>76</v>
      </c>
      <c r="H1082" t="s">
        <v>77</v>
      </c>
      <c r="I1082" t="s">
        <v>76</v>
      </c>
      <c r="J1082" t="s">
        <v>77</v>
      </c>
      <c r="K1082" t="s">
        <v>76</v>
      </c>
    </row>
    <row r="1083" spans="1:11" x14ac:dyDescent="0.25">
      <c r="A1083" t="s">
        <v>77</v>
      </c>
      <c r="B1083">
        <v>6</v>
      </c>
      <c r="C1083" t="s">
        <v>94</v>
      </c>
      <c r="D1083">
        <v>46</v>
      </c>
      <c r="E1083">
        <v>2020</v>
      </c>
      <c r="F1083" t="s">
        <v>76</v>
      </c>
      <c r="G1083" t="s">
        <v>77</v>
      </c>
      <c r="H1083" t="s">
        <v>76</v>
      </c>
      <c r="I1083" t="s">
        <v>76</v>
      </c>
      <c r="J1083" t="s">
        <v>77</v>
      </c>
      <c r="K1083" t="s">
        <v>76</v>
      </c>
    </row>
    <row r="1084" spans="1:11" x14ac:dyDescent="0.25">
      <c r="A1084" t="s">
        <v>77</v>
      </c>
      <c r="B1084">
        <v>2</v>
      </c>
      <c r="C1084" t="s">
        <v>91</v>
      </c>
      <c r="D1084">
        <v>47</v>
      </c>
      <c r="E1084">
        <v>2020</v>
      </c>
      <c r="F1084" t="s">
        <v>77</v>
      </c>
      <c r="G1084" t="s">
        <v>76</v>
      </c>
      <c r="H1084" t="s">
        <v>76</v>
      </c>
      <c r="I1084" t="s">
        <v>76</v>
      </c>
      <c r="J1084" t="s">
        <v>76</v>
      </c>
      <c r="K1084" t="s">
        <v>76</v>
      </c>
    </row>
    <row r="1085" spans="1:11" x14ac:dyDescent="0.25">
      <c r="A1085" t="s">
        <v>77</v>
      </c>
      <c r="B1085">
        <v>66</v>
      </c>
      <c r="C1085" t="s">
        <v>92</v>
      </c>
      <c r="D1085">
        <v>47</v>
      </c>
      <c r="E1085">
        <v>2020</v>
      </c>
      <c r="F1085" t="s">
        <v>76</v>
      </c>
      <c r="G1085" t="s">
        <v>76</v>
      </c>
      <c r="H1085" t="s">
        <v>76</v>
      </c>
      <c r="I1085" t="s">
        <v>76</v>
      </c>
      <c r="J1085" t="s">
        <v>76</v>
      </c>
      <c r="K1085" t="s">
        <v>76</v>
      </c>
    </row>
    <row r="1086" spans="1:11" x14ac:dyDescent="0.25">
      <c r="A1086" t="s">
        <v>77</v>
      </c>
      <c r="B1086">
        <v>1</v>
      </c>
      <c r="C1086" t="s">
        <v>92</v>
      </c>
      <c r="D1086">
        <v>47</v>
      </c>
      <c r="E1086">
        <v>2020</v>
      </c>
      <c r="F1086" t="s">
        <v>76</v>
      </c>
      <c r="G1086" t="s">
        <v>76</v>
      </c>
      <c r="H1086" t="s">
        <v>77</v>
      </c>
      <c r="I1086" t="s">
        <v>76</v>
      </c>
      <c r="J1086" t="s">
        <v>76</v>
      </c>
      <c r="K1086" t="s">
        <v>76</v>
      </c>
    </row>
    <row r="1087" spans="1:11" x14ac:dyDescent="0.25">
      <c r="A1087" t="s">
        <v>77</v>
      </c>
      <c r="B1087">
        <v>2</v>
      </c>
      <c r="C1087" t="s">
        <v>92</v>
      </c>
      <c r="D1087">
        <v>47</v>
      </c>
      <c r="E1087">
        <v>2020</v>
      </c>
      <c r="F1087" t="s">
        <v>77</v>
      </c>
      <c r="G1087" t="s">
        <v>76</v>
      </c>
      <c r="H1087" t="s">
        <v>76</v>
      </c>
      <c r="I1087" t="s">
        <v>76</v>
      </c>
      <c r="J1087" t="s">
        <v>76</v>
      </c>
      <c r="K1087" t="s">
        <v>76</v>
      </c>
    </row>
    <row r="1088" spans="1:11" x14ac:dyDescent="0.25">
      <c r="A1088" t="s">
        <v>77</v>
      </c>
      <c r="B1088">
        <v>52253</v>
      </c>
      <c r="C1088" t="s">
        <v>95</v>
      </c>
      <c r="D1088">
        <v>47</v>
      </c>
      <c r="E1088">
        <v>2020</v>
      </c>
      <c r="F1088" t="s">
        <v>76</v>
      </c>
      <c r="G1088" t="s">
        <v>76</v>
      </c>
      <c r="H1088" t="s">
        <v>77</v>
      </c>
      <c r="I1088" t="s">
        <v>76</v>
      </c>
      <c r="J1088" t="s">
        <v>77</v>
      </c>
      <c r="K1088" t="s">
        <v>76</v>
      </c>
    </row>
    <row r="1089" spans="1:11" x14ac:dyDescent="0.25">
      <c r="A1089" t="s">
        <v>77</v>
      </c>
      <c r="B1089">
        <v>18</v>
      </c>
      <c r="C1089" t="s">
        <v>95</v>
      </c>
      <c r="D1089">
        <v>47</v>
      </c>
      <c r="E1089">
        <v>2020</v>
      </c>
      <c r="F1089" t="s">
        <v>76</v>
      </c>
      <c r="G1089" t="s">
        <v>77</v>
      </c>
      <c r="H1089" t="s">
        <v>76</v>
      </c>
      <c r="I1089" t="s">
        <v>76</v>
      </c>
      <c r="J1089" t="s">
        <v>77</v>
      </c>
      <c r="K1089" t="s">
        <v>76</v>
      </c>
    </row>
    <row r="1090" spans="1:11" x14ac:dyDescent="0.25">
      <c r="A1090" t="s">
        <v>77</v>
      </c>
      <c r="B1090">
        <v>288</v>
      </c>
      <c r="C1090" t="s">
        <v>91</v>
      </c>
      <c r="D1090">
        <v>48</v>
      </c>
      <c r="E1090">
        <v>2020</v>
      </c>
      <c r="F1090" t="s">
        <v>76</v>
      </c>
      <c r="G1090" t="s">
        <v>76</v>
      </c>
      <c r="H1090" t="s">
        <v>76</v>
      </c>
      <c r="I1090" t="s">
        <v>76</v>
      </c>
      <c r="J1090" t="s">
        <v>76</v>
      </c>
      <c r="K1090" t="s">
        <v>76</v>
      </c>
    </row>
    <row r="1091" spans="1:11" x14ac:dyDescent="0.25">
      <c r="A1091" t="s">
        <v>77</v>
      </c>
      <c r="B1091">
        <v>1</v>
      </c>
      <c r="C1091" t="s">
        <v>91</v>
      </c>
      <c r="D1091">
        <v>48</v>
      </c>
      <c r="E1091">
        <v>2020</v>
      </c>
      <c r="F1091" t="s">
        <v>76</v>
      </c>
      <c r="G1091" t="s">
        <v>76</v>
      </c>
      <c r="H1091" t="s">
        <v>77</v>
      </c>
      <c r="I1091" t="s">
        <v>76</v>
      </c>
      <c r="J1091" t="s">
        <v>76</v>
      </c>
      <c r="K1091" t="s">
        <v>76</v>
      </c>
    </row>
    <row r="1092" spans="1:11" x14ac:dyDescent="0.25">
      <c r="A1092" t="s">
        <v>77</v>
      </c>
      <c r="B1092">
        <v>1</v>
      </c>
      <c r="C1092" t="s">
        <v>91</v>
      </c>
      <c r="D1092">
        <v>48</v>
      </c>
      <c r="E1092">
        <v>2020</v>
      </c>
      <c r="F1092" t="s">
        <v>77</v>
      </c>
      <c r="G1092" t="s">
        <v>76</v>
      </c>
      <c r="H1092" t="s">
        <v>76</v>
      </c>
      <c r="I1092" t="s">
        <v>76</v>
      </c>
      <c r="J1092" t="s">
        <v>76</v>
      </c>
      <c r="K1092" t="s">
        <v>76</v>
      </c>
    </row>
    <row r="1093" spans="1:11" x14ac:dyDescent="0.25">
      <c r="A1093" t="s">
        <v>77</v>
      </c>
      <c r="B1093">
        <v>101</v>
      </c>
      <c r="C1093" t="s">
        <v>92</v>
      </c>
      <c r="D1093">
        <v>48</v>
      </c>
      <c r="E1093">
        <v>2020</v>
      </c>
      <c r="F1093" t="s">
        <v>76</v>
      </c>
      <c r="G1093" t="s">
        <v>76</v>
      </c>
      <c r="H1093" t="s">
        <v>76</v>
      </c>
      <c r="I1093" t="s">
        <v>76</v>
      </c>
      <c r="J1093" t="s">
        <v>76</v>
      </c>
      <c r="K1093" t="s">
        <v>76</v>
      </c>
    </row>
    <row r="1094" spans="1:11" x14ac:dyDescent="0.25">
      <c r="A1094" t="s">
        <v>77</v>
      </c>
      <c r="B1094">
        <v>285</v>
      </c>
      <c r="C1094" t="s">
        <v>91</v>
      </c>
      <c r="D1094">
        <v>49</v>
      </c>
      <c r="E1094">
        <v>2020</v>
      </c>
      <c r="F1094" t="s">
        <v>76</v>
      </c>
      <c r="G1094" t="s">
        <v>76</v>
      </c>
      <c r="H1094" t="s">
        <v>76</v>
      </c>
      <c r="I1094" t="s">
        <v>76</v>
      </c>
      <c r="J1094" t="s">
        <v>76</v>
      </c>
      <c r="K1094" t="s">
        <v>76</v>
      </c>
    </row>
    <row r="1095" spans="1:11" x14ac:dyDescent="0.25">
      <c r="A1095" t="s">
        <v>77</v>
      </c>
      <c r="B1095">
        <v>1</v>
      </c>
      <c r="C1095" t="s">
        <v>92</v>
      </c>
      <c r="D1095">
        <v>49</v>
      </c>
      <c r="E1095">
        <v>2020</v>
      </c>
      <c r="F1095" t="s">
        <v>76</v>
      </c>
      <c r="G1095" t="s">
        <v>76</v>
      </c>
      <c r="H1095" t="s">
        <v>77</v>
      </c>
      <c r="I1095" t="s">
        <v>76</v>
      </c>
      <c r="J1095" t="s">
        <v>76</v>
      </c>
      <c r="K1095" t="s">
        <v>76</v>
      </c>
    </row>
    <row r="1096" spans="1:11" x14ac:dyDescent="0.25">
      <c r="A1096" t="s">
        <v>77</v>
      </c>
      <c r="B1096">
        <v>15</v>
      </c>
      <c r="C1096" t="s">
        <v>92</v>
      </c>
      <c r="D1096">
        <v>49</v>
      </c>
      <c r="E1096">
        <v>2020</v>
      </c>
      <c r="F1096" t="s">
        <v>77</v>
      </c>
      <c r="G1096" t="s">
        <v>76</v>
      </c>
      <c r="H1096" t="s">
        <v>76</v>
      </c>
      <c r="I1096" t="s">
        <v>76</v>
      </c>
      <c r="J1096" t="s">
        <v>76</v>
      </c>
      <c r="K1096" t="s">
        <v>76</v>
      </c>
    </row>
    <row r="1097" spans="1:11" x14ac:dyDescent="0.25">
      <c r="A1097" t="s">
        <v>77</v>
      </c>
      <c r="B1097">
        <v>1</v>
      </c>
      <c r="C1097" t="s">
        <v>91</v>
      </c>
      <c r="D1097">
        <v>50</v>
      </c>
      <c r="E1097">
        <v>2020</v>
      </c>
      <c r="F1097" t="s">
        <v>76</v>
      </c>
      <c r="G1097" t="s">
        <v>76</v>
      </c>
      <c r="H1097" t="s">
        <v>77</v>
      </c>
      <c r="I1097" t="s">
        <v>76</v>
      </c>
      <c r="J1097" t="s">
        <v>76</v>
      </c>
      <c r="K1097" t="s">
        <v>76</v>
      </c>
    </row>
    <row r="1098" spans="1:11" x14ac:dyDescent="0.25">
      <c r="A1098" t="s">
        <v>77</v>
      </c>
      <c r="B1098">
        <v>32</v>
      </c>
      <c r="C1098" t="s">
        <v>91</v>
      </c>
      <c r="D1098">
        <v>50</v>
      </c>
      <c r="E1098">
        <v>2020</v>
      </c>
      <c r="F1098" t="s">
        <v>77</v>
      </c>
      <c r="G1098" t="s">
        <v>76</v>
      </c>
      <c r="H1098" t="s">
        <v>76</v>
      </c>
      <c r="I1098" t="s">
        <v>76</v>
      </c>
      <c r="J1098" t="s">
        <v>76</v>
      </c>
      <c r="K1098" t="s">
        <v>76</v>
      </c>
    </row>
    <row r="1099" spans="1:11" x14ac:dyDescent="0.25">
      <c r="A1099" t="s">
        <v>77</v>
      </c>
      <c r="B1099">
        <v>99</v>
      </c>
      <c r="C1099" t="s">
        <v>92</v>
      </c>
      <c r="D1099">
        <v>50</v>
      </c>
      <c r="E1099">
        <v>2020</v>
      </c>
      <c r="F1099" t="s">
        <v>76</v>
      </c>
      <c r="G1099" t="s">
        <v>76</v>
      </c>
      <c r="H1099" t="s">
        <v>76</v>
      </c>
      <c r="I1099" t="s">
        <v>76</v>
      </c>
      <c r="J1099" t="s">
        <v>76</v>
      </c>
      <c r="K1099" t="s">
        <v>76</v>
      </c>
    </row>
    <row r="1100" spans="1:11" x14ac:dyDescent="0.25">
      <c r="A1100" t="s">
        <v>77</v>
      </c>
      <c r="B1100">
        <v>5</v>
      </c>
      <c r="C1100" t="s">
        <v>93</v>
      </c>
      <c r="D1100">
        <v>50</v>
      </c>
      <c r="E1100">
        <v>2020</v>
      </c>
      <c r="F1100" t="s">
        <v>76</v>
      </c>
      <c r="G1100" t="s">
        <v>77</v>
      </c>
      <c r="H1100" t="s">
        <v>77</v>
      </c>
      <c r="I1100" t="s">
        <v>76</v>
      </c>
      <c r="J1100" t="s">
        <v>77</v>
      </c>
      <c r="K1100" t="s">
        <v>76</v>
      </c>
    </row>
    <row r="1101" spans="1:11" x14ac:dyDescent="0.25">
      <c r="A1101" t="s">
        <v>77</v>
      </c>
      <c r="B1101">
        <v>42</v>
      </c>
      <c r="C1101" t="s">
        <v>93</v>
      </c>
      <c r="D1101">
        <v>50</v>
      </c>
      <c r="E1101">
        <v>2020</v>
      </c>
      <c r="F1101" t="s">
        <v>77</v>
      </c>
      <c r="G1101" t="s">
        <v>76</v>
      </c>
      <c r="H1101" t="s">
        <v>77</v>
      </c>
      <c r="I1101" t="s">
        <v>76</v>
      </c>
      <c r="J1101" t="s">
        <v>77</v>
      </c>
      <c r="K1101" t="s">
        <v>76</v>
      </c>
    </row>
    <row r="1102" spans="1:11" x14ac:dyDescent="0.25">
      <c r="A1102" t="s">
        <v>77</v>
      </c>
      <c r="B1102">
        <v>1</v>
      </c>
      <c r="C1102" t="s">
        <v>93</v>
      </c>
      <c r="D1102">
        <v>50</v>
      </c>
      <c r="E1102">
        <v>2021</v>
      </c>
      <c r="F1102" t="s">
        <v>76</v>
      </c>
      <c r="G1102" t="s">
        <v>76</v>
      </c>
      <c r="H1102" t="s">
        <v>77</v>
      </c>
      <c r="I1102" t="s">
        <v>76</v>
      </c>
      <c r="J1102" t="s">
        <v>77</v>
      </c>
      <c r="K1102" t="s">
        <v>76</v>
      </c>
    </row>
    <row r="1103" spans="1:11" x14ac:dyDescent="0.25">
      <c r="A1103" t="s">
        <v>77</v>
      </c>
      <c r="B1103">
        <v>1</v>
      </c>
      <c r="C1103" t="s">
        <v>90</v>
      </c>
      <c r="D1103">
        <v>51</v>
      </c>
      <c r="E1103">
        <v>2020</v>
      </c>
      <c r="F1103" t="s">
        <v>77</v>
      </c>
      <c r="G1103" t="s">
        <v>76</v>
      </c>
      <c r="H1103" t="s">
        <v>77</v>
      </c>
      <c r="I1103" t="s">
        <v>76</v>
      </c>
      <c r="J1103" t="s">
        <v>76</v>
      </c>
      <c r="K1103" t="s">
        <v>77</v>
      </c>
    </row>
    <row r="1104" spans="1:11" x14ac:dyDescent="0.25">
      <c r="A1104" t="s">
        <v>77</v>
      </c>
      <c r="B1104">
        <v>389</v>
      </c>
      <c r="C1104" t="s">
        <v>91</v>
      </c>
      <c r="D1104">
        <v>51</v>
      </c>
      <c r="E1104">
        <v>2020</v>
      </c>
      <c r="F1104" t="s">
        <v>76</v>
      </c>
      <c r="G1104" t="s">
        <v>76</v>
      </c>
      <c r="H1104" t="s">
        <v>76</v>
      </c>
      <c r="I1104" t="s">
        <v>76</v>
      </c>
      <c r="J1104" t="s">
        <v>76</v>
      </c>
      <c r="K1104" t="s">
        <v>76</v>
      </c>
    </row>
    <row r="1105" spans="1:11" x14ac:dyDescent="0.25">
      <c r="A1105" t="s">
        <v>77</v>
      </c>
      <c r="B1105">
        <v>2</v>
      </c>
      <c r="C1105" t="s">
        <v>94</v>
      </c>
      <c r="D1105">
        <v>51</v>
      </c>
      <c r="E1105">
        <v>2020</v>
      </c>
      <c r="F1105" t="s">
        <v>76</v>
      </c>
      <c r="G1105" t="s">
        <v>76</v>
      </c>
      <c r="H1105" t="s">
        <v>77</v>
      </c>
      <c r="I1105" t="s">
        <v>77</v>
      </c>
      <c r="J1105" t="s">
        <v>77</v>
      </c>
      <c r="K1105" t="s">
        <v>76</v>
      </c>
    </row>
    <row r="1106" spans="1:11" x14ac:dyDescent="0.25">
      <c r="A1106" t="s">
        <v>77</v>
      </c>
      <c r="B1106">
        <v>3</v>
      </c>
      <c r="C1106" t="s">
        <v>94</v>
      </c>
      <c r="D1106">
        <v>51</v>
      </c>
      <c r="E1106">
        <v>2020</v>
      </c>
      <c r="F1106" t="s">
        <v>76</v>
      </c>
      <c r="G1106" t="s">
        <v>77</v>
      </c>
      <c r="H1106" t="s">
        <v>77</v>
      </c>
      <c r="I1106" t="s">
        <v>76</v>
      </c>
      <c r="J1106" t="s">
        <v>77</v>
      </c>
      <c r="K1106" t="s">
        <v>76</v>
      </c>
    </row>
    <row r="1107" spans="1:11" x14ac:dyDescent="0.25">
      <c r="A1107" t="s">
        <v>77</v>
      </c>
      <c r="B1107">
        <v>291</v>
      </c>
      <c r="C1107" t="s">
        <v>94</v>
      </c>
      <c r="D1107">
        <v>51</v>
      </c>
      <c r="E1107">
        <v>2020</v>
      </c>
      <c r="F1107" t="s">
        <v>77</v>
      </c>
      <c r="G1107" t="s">
        <v>76</v>
      </c>
      <c r="H1107" t="s">
        <v>77</v>
      </c>
      <c r="I1107" t="s">
        <v>76</v>
      </c>
      <c r="J1107" t="s">
        <v>77</v>
      </c>
      <c r="K1107" t="s">
        <v>76</v>
      </c>
    </row>
    <row r="1108" spans="1:11" x14ac:dyDescent="0.25">
      <c r="A1108" t="s">
        <v>77</v>
      </c>
      <c r="B1108">
        <v>56672</v>
      </c>
      <c r="C1108" t="s">
        <v>93</v>
      </c>
      <c r="D1108">
        <v>51</v>
      </c>
      <c r="E1108">
        <v>2020</v>
      </c>
      <c r="F1108" t="s">
        <v>76</v>
      </c>
      <c r="G1108" t="s">
        <v>76</v>
      </c>
      <c r="H1108" t="s">
        <v>77</v>
      </c>
      <c r="I1108" t="s">
        <v>76</v>
      </c>
      <c r="J1108" t="s">
        <v>77</v>
      </c>
      <c r="K1108" t="s">
        <v>76</v>
      </c>
    </row>
    <row r="1109" spans="1:11" x14ac:dyDescent="0.25">
      <c r="A1109" t="s">
        <v>77</v>
      </c>
      <c r="B1109">
        <v>7</v>
      </c>
      <c r="C1109" t="s">
        <v>93</v>
      </c>
      <c r="D1109">
        <v>51</v>
      </c>
      <c r="E1109">
        <v>2020</v>
      </c>
      <c r="F1109" t="s">
        <v>76</v>
      </c>
      <c r="G1109" t="s">
        <v>77</v>
      </c>
      <c r="H1109" t="s">
        <v>76</v>
      </c>
      <c r="I1109" t="s">
        <v>76</v>
      </c>
      <c r="J1109" t="s">
        <v>77</v>
      </c>
      <c r="K1109" t="s">
        <v>76</v>
      </c>
    </row>
    <row r="1110" spans="1:11" x14ac:dyDescent="0.25">
      <c r="A1110" t="s">
        <v>77</v>
      </c>
      <c r="B1110">
        <v>5</v>
      </c>
      <c r="C1110" t="s">
        <v>90</v>
      </c>
      <c r="D1110">
        <v>52</v>
      </c>
      <c r="E1110">
        <v>2020</v>
      </c>
      <c r="F1110" t="s">
        <v>76</v>
      </c>
      <c r="G1110" t="s">
        <v>76</v>
      </c>
      <c r="H1110" t="s">
        <v>77</v>
      </c>
      <c r="I1110" t="s">
        <v>76</v>
      </c>
      <c r="J1110" t="s">
        <v>76</v>
      </c>
      <c r="K1110" t="s">
        <v>77</v>
      </c>
    </row>
    <row r="1111" spans="1:11" x14ac:dyDescent="0.25">
      <c r="A1111" t="s">
        <v>77</v>
      </c>
      <c r="B1111">
        <v>38</v>
      </c>
      <c r="C1111" t="s">
        <v>90</v>
      </c>
      <c r="D1111">
        <v>52</v>
      </c>
      <c r="E1111">
        <v>2020</v>
      </c>
      <c r="F1111" t="s">
        <v>77</v>
      </c>
      <c r="G1111" t="s">
        <v>76</v>
      </c>
      <c r="H1111" t="s">
        <v>76</v>
      </c>
      <c r="I1111" t="s">
        <v>76</v>
      </c>
      <c r="J1111" t="s">
        <v>76</v>
      </c>
      <c r="K1111" t="s">
        <v>77</v>
      </c>
    </row>
    <row r="1112" spans="1:11" x14ac:dyDescent="0.25">
      <c r="A1112" t="s">
        <v>77</v>
      </c>
      <c r="B1112">
        <v>5</v>
      </c>
      <c r="C1112" t="s">
        <v>95</v>
      </c>
      <c r="D1112">
        <v>52</v>
      </c>
      <c r="E1112">
        <v>2020</v>
      </c>
      <c r="F1112" t="s">
        <v>76</v>
      </c>
      <c r="G1112" t="s">
        <v>76</v>
      </c>
      <c r="H1112" t="s">
        <v>77</v>
      </c>
      <c r="I1112" t="s">
        <v>77</v>
      </c>
      <c r="J1112" t="s">
        <v>77</v>
      </c>
      <c r="K1112" t="s">
        <v>76</v>
      </c>
    </row>
    <row r="1113" spans="1:11" x14ac:dyDescent="0.25">
      <c r="A1113" t="s">
        <v>77</v>
      </c>
      <c r="B1113">
        <v>5</v>
      </c>
      <c r="C1113" t="s">
        <v>95</v>
      </c>
      <c r="D1113">
        <v>52</v>
      </c>
      <c r="E1113">
        <v>2020</v>
      </c>
      <c r="F1113" t="s">
        <v>76</v>
      </c>
      <c r="G1113" t="s">
        <v>77</v>
      </c>
      <c r="H1113" t="s">
        <v>77</v>
      </c>
      <c r="I1113" t="s">
        <v>76</v>
      </c>
      <c r="J1113" t="s">
        <v>77</v>
      </c>
      <c r="K1113" t="s">
        <v>76</v>
      </c>
    </row>
    <row r="1114" spans="1:11" x14ac:dyDescent="0.25">
      <c r="A1114" t="s">
        <v>77</v>
      </c>
      <c r="B1114">
        <v>654</v>
      </c>
      <c r="C1114" t="s">
        <v>95</v>
      </c>
      <c r="D1114">
        <v>52</v>
      </c>
      <c r="E1114">
        <v>2020</v>
      </c>
      <c r="F1114" t="s">
        <v>77</v>
      </c>
      <c r="G1114" t="s">
        <v>76</v>
      </c>
      <c r="H1114" t="s">
        <v>77</v>
      </c>
      <c r="I1114" t="s">
        <v>76</v>
      </c>
      <c r="J1114" t="s">
        <v>77</v>
      </c>
      <c r="K1114" t="s">
        <v>76</v>
      </c>
    </row>
    <row r="1115" spans="1:11" x14ac:dyDescent="0.25">
      <c r="A1115" t="s">
        <v>77</v>
      </c>
      <c r="B1115">
        <v>1</v>
      </c>
      <c r="C1115" t="s">
        <v>95</v>
      </c>
      <c r="D1115">
        <v>52</v>
      </c>
      <c r="E1115">
        <v>2020</v>
      </c>
      <c r="F1115" t="s">
        <v>77</v>
      </c>
      <c r="G1115" t="s">
        <v>77</v>
      </c>
      <c r="H1115" t="s">
        <v>76</v>
      </c>
      <c r="I1115" t="s">
        <v>76</v>
      </c>
      <c r="J1115" t="s">
        <v>77</v>
      </c>
      <c r="K1115" t="s">
        <v>76</v>
      </c>
    </row>
    <row r="1116" spans="1:11" x14ac:dyDescent="0.25">
      <c r="A1116" t="s">
        <v>77</v>
      </c>
      <c r="B1116">
        <v>33996</v>
      </c>
      <c r="C1116" t="s">
        <v>94</v>
      </c>
      <c r="D1116">
        <v>52</v>
      </c>
      <c r="E1116">
        <v>2020</v>
      </c>
      <c r="F1116" t="s">
        <v>76</v>
      </c>
      <c r="G1116" t="s">
        <v>76</v>
      </c>
      <c r="H1116" t="s">
        <v>77</v>
      </c>
      <c r="I1116" t="s">
        <v>76</v>
      </c>
      <c r="J1116" t="s">
        <v>77</v>
      </c>
      <c r="K1116" t="s">
        <v>76</v>
      </c>
    </row>
    <row r="1117" spans="1:11" x14ac:dyDescent="0.25">
      <c r="A1117" t="s">
        <v>77</v>
      </c>
      <c r="B1117">
        <v>2</v>
      </c>
      <c r="C1117" t="s">
        <v>94</v>
      </c>
      <c r="D1117">
        <v>52</v>
      </c>
      <c r="E1117">
        <v>2020</v>
      </c>
      <c r="F1117" t="s">
        <v>76</v>
      </c>
      <c r="G1117" t="s">
        <v>77</v>
      </c>
      <c r="H1117" t="s">
        <v>76</v>
      </c>
      <c r="I1117" t="s">
        <v>76</v>
      </c>
      <c r="J1117" t="s">
        <v>77</v>
      </c>
      <c r="K1117" t="s">
        <v>76</v>
      </c>
    </row>
    <row r="1118" spans="1:11" x14ac:dyDescent="0.25">
      <c r="A1118" t="s">
        <v>77</v>
      </c>
      <c r="B1118">
        <v>305</v>
      </c>
      <c r="C1118" t="s">
        <v>90</v>
      </c>
      <c r="D1118">
        <v>53</v>
      </c>
      <c r="E1118">
        <v>2020</v>
      </c>
      <c r="F1118" t="s">
        <v>77</v>
      </c>
      <c r="G1118" t="s">
        <v>76</v>
      </c>
      <c r="H1118" t="s">
        <v>76</v>
      </c>
      <c r="I1118" t="s">
        <v>76</v>
      </c>
      <c r="J1118" t="s">
        <v>76</v>
      </c>
      <c r="K1118" t="s">
        <v>76</v>
      </c>
    </row>
    <row r="1119" spans="1:11" x14ac:dyDescent="0.25">
      <c r="A1119" t="s">
        <v>77</v>
      </c>
      <c r="B1119">
        <v>53</v>
      </c>
      <c r="C1119" t="s">
        <v>90</v>
      </c>
      <c r="D1119">
        <v>53</v>
      </c>
      <c r="E1119">
        <v>2020</v>
      </c>
      <c r="F1119" t="s">
        <v>76</v>
      </c>
      <c r="G1119" t="s">
        <v>76</v>
      </c>
      <c r="H1119" t="s">
        <v>76</v>
      </c>
      <c r="I1119" t="s">
        <v>76</v>
      </c>
      <c r="J1119" t="s">
        <v>76</v>
      </c>
      <c r="K1119" t="s">
        <v>77</v>
      </c>
    </row>
    <row r="1120" spans="1:11" x14ac:dyDescent="0.25">
      <c r="A1120" t="s">
        <v>77</v>
      </c>
      <c r="B1120">
        <v>53773</v>
      </c>
      <c r="C1120" t="s">
        <v>95</v>
      </c>
      <c r="D1120">
        <v>53</v>
      </c>
      <c r="E1120">
        <v>2020</v>
      </c>
      <c r="F1120" t="s">
        <v>76</v>
      </c>
      <c r="G1120" t="s">
        <v>76</v>
      </c>
      <c r="H1120" t="s">
        <v>77</v>
      </c>
      <c r="I1120" t="s">
        <v>76</v>
      </c>
      <c r="J1120" t="s">
        <v>77</v>
      </c>
      <c r="K1120" t="s">
        <v>76</v>
      </c>
    </row>
    <row r="1121" spans="1:11" x14ac:dyDescent="0.25">
      <c r="A1121" t="s">
        <v>77</v>
      </c>
      <c r="B1121">
        <v>7</v>
      </c>
      <c r="C1121" t="s">
        <v>95</v>
      </c>
      <c r="D1121">
        <v>53</v>
      </c>
      <c r="E1121">
        <v>2020</v>
      </c>
      <c r="F1121" t="s">
        <v>76</v>
      </c>
      <c r="G1121" t="s">
        <v>77</v>
      </c>
      <c r="H1121" t="s">
        <v>76</v>
      </c>
      <c r="I1121" t="s">
        <v>76</v>
      </c>
      <c r="J1121" t="s">
        <v>77</v>
      </c>
      <c r="K1121" t="s">
        <v>76</v>
      </c>
    </row>
    <row r="1122" spans="1:11" x14ac:dyDescent="0.25">
      <c r="A1122" t="s">
        <v>77</v>
      </c>
      <c r="B1122">
        <v>1</v>
      </c>
      <c r="C1122" t="s">
        <v>95</v>
      </c>
      <c r="D1122">
        <v>53</v>
      </c>
      <c r="E1122">
        <v>2020</v>
      </c>
      <c r="F1122" t="s">
        <v>77</v>
      </c>
      <c r="G1122" t="s">
        <v>76</v>
      </c>
      <c r="H1122" t="s">
        <v>76</v>
      </c>
      <c r="I1122" t="s">
        <v>76</v>
      </c>
      <c r="J1122" t="s">
        <v>77</v>
      </c>
      <c r="K1122" t="s">
        <v>76</v>
      </c>
    </row>
    <row r="1123" spans="1:11" x14ac:dyDescent="0.25">
      <c r="A1123" t="s">
        <v>77</v>
      </c>
      <c r="B1123">
        <v>3022</v>
      </c>
      <c r="C1123" t="s">
        <v>93</v>
      </c>
      <c r="D1123">
        <v>13</v>
      </c>
      <c r="E1123">
        <v>2020</v>
      </c>
      <c r="F1123" t="s">
        <v>76</v>
      </c>
      <c r="G1123" t="s">
        <v>76</v>
      </c>
      <c r="H1123" t="s">
        <v>77</v>
      </c>
      <c r="I1123" t="s">
        <v>76</v>
      </c>
      <c r="J1123" t="s">
        <v>77</v>
      </c>
      <c r="K1123" t="s">
        <v>76</v>
      </c>
    </row>
    <row r="1124" spans="1:11" x14ac:dyDescent="0.25">
      <c r="A1124" t="s">
        <v>77</v>
      </c>
      <c r="B1124">
        <v>68</v>
      </c>
      <c r="C1124" t="s">
        <v>91</v>
      </c>
      <c r="D1124">
        <v>14</v>
      </c>
      <c r="E1124">
        <v>2020</v>
      </c>
      <c r="F1124" t="s">
        <v>76</v>
      </c>
      <c r="G1124" t="s">
        <v>76</v>
      </c>
      <c r="H1124" t="s">
        <v>76</v>
      </c>
      <c r="I1124" t="s">
        <v>76</v>
      </c>
      <c r="J1124" t="s">
        <v>76</v>
      </c>
      <c r="K1124" t="s">
        <v>76</v>
      </c>
    </row>
    <row r="1125" spans="1:11" x14ac:dyDescent="0.25">
      <c r="A1125" t="s">
        <v>77</v>
      </c>
      <c r="B1125">
        <v>1</v>
      </c>
      <c r="C1125" t="s">
        <v>95</v>
      </c>
      <c r="D1125">
        <v>14</v>
      </c>
      <c r="E1125">
        <v>2020</v>
      </c>
      <c r="F1125" t="s">
        <v>76</v>
      </c>
      <c r="G1125" t="s">
        <v>77</v>
      </c>
      <c r="H1125" t="s">
        <v>77</v>
      </c>
      <c r="I1125" t="s">
        <v>76</v>
      </c>
      <c r="J1125" t="s">
        <v>77</v>
      </c>
      <c r="K1125" t="s">
        <v>76</v>
      </c>
    </row>
    <row r="1126" spans="1:11" x14ac:dyDescent="0.25">
      <c r="A1126" t="s">
        <v>77</v>
      </c>
      <c r="B1126">
        <v>9183</v>
      </c>
      <c r="C1126" t="s">
        <v>94</v>
      </c>
      <c r="D1126">
        <v>14</v>
      </c>
      <c r="E1126">
        <v>2020</v>
      </c>
      <c r="F1126" t="s">
        <v>76</v>
      </c>
      <c r="G1126" t="s">
        <v>76</v>
      </c>
      <c r="H1126" t="s">
        <v>77</v>
      </c>
      <c r="I1126" t="s">
        <v>76</v>
      </c>
      <c r="J1126" t="s">
        <v>77</v>
      </c>
      <c r="K1126" t="s">
        <v>76</v>
      </c>
    </row>
    <row r="1127" spans="1:11" x14ac:dyDescent="0.25">
      <c r="A1127" t="s">
        <v>77</v>
      </c>
      <c r="B1127">
        <v>52</v>
      </c>
      <c r="C1127" t="s">
        <v>90</v>
      </c>
      <c r="D1127">
        <v>15</v>
      </c>
      <c r="E1127">
        <v>2020</v>
      </c>
      <c r="F1127" t="s">
        <v>76</v>
      </c>
      <c r="G1127" t="s">
        <v>76</v>
      </c>
      <c r="H1127" t="s">
        <v>76</v>
      </c>
      <c r="I1127" t="s">
        <v>76</v>
      </c>
      <c r="J1127" t="s">
        <v>76</v>
      </c>
      <c r="K1127" t="s">
        <v>76</v>
      </c>
    </row>
    <row r="1128" spans="1:11" x14ac:dyDescent="0.25">
      <c r="A1128" t="s">
        <v>77</v>
      </c>
      <c r="B1128">
        <v>15403</v>
      </c>
      <c r="C1128" t="s">
        <v>95</v>
      </c>
      <c r="D1128">
        <v>15</v>
      </c>
      <c r="E1128">
        <v>2020</v>
      </c>
      <c r="F1128" t="s">
        <v>76</v>
      </c>
      <c r="G1128" t="s">
        <v>76</v>
      </c>
      <c r="H1128" t="s">
        <v>77</v>
      </c>
      <c r="I1128" t="s">
        <v>76</v>
      </c>
      <c r="J1128" t="s">
        <v>77</v>
      </c>
      <c r="K1128" t="s">
        <v>76</v>
      </c>
    </row>
    <row r="1129" spans="1:11" x14ac:dyDescent="0.25">
      <c r="A1129" t="s">
        <v>77</v>
      </c>
      <c r="B1129">
        <v>86</v>
      </c>
      <c r="C1129" t="s">
        <v>90</v>
      </c>
      <c r="D1129">
        <v>17</v>
      </c>
      <c r="E1129">
        <v>2020</v>
      </c>
      <c r="F1129" t="s">
        <v>76</v>
      </c>
      <c r="G1129" t="s">
        <v>76</v>
      </c>
      <c r="H1129" t="s">
        <v>76</v>
      </c>
      <c r="I1129" t="s">
        <v>76</v>
      </c>
      <c r="J1129" t="s">
        <v>76</v>
      </c>
      <c r="K1129" t="s">
        <v>76</v>
      </c>
    </row>
    <row r="1130" spans="1:11" x14ac:dyDescent="0.25">
      <c r="A1130" t="s">
        <v>77</v>
      </c>
      <c r="B1130">
        <v>2</v>
      </c>
      <c r="C1130" t="s">
        <v>91</v>
      </c>
      <c r="D1130">
        <v>18</v>
      </c>
      <c r="E1130">
        <v>2020</v>
      </c>
      <c r="F1130" t="s">
        <v>76</v>
      </c>
      <c r="G1130" t="s">
        <v>76</v>
      </c>
      <c r="H1130" t="s">
        <v>77</v>
      </c>
      <c r="I1130" t="s">
        <v>76</v>
      </c>
      <c r="J1130" t="s">
        <v>76</v>
      </c>
      <c r="K1130" t="s">
        <v>76</v>
      </c>
    </row>
    <row r="1131" spans="1:11" x14ac:dyDescent="0.25">
      <c r="A1131" t="s">
        <v>77</v>
      </c>
      <c r="B1131">
        <v>65</v>
      </c>
      <c r="C1131" t="s">
        <v>92</v>
      </c>
      <c r="D1131">
        <v>18</v>
      </c>
      <c r="E1131">
        <v>2020</v>
      </c>
      <c r="F1131" t="s">
        <v>76</v>
      </c>
      <c r="G1131" t="s">
        <v>76</v>
      </c>
      <c r="H1131" t="s">
        <v>76</v>
      </c>
      <c r="I1131" t="s">
        <v>76</v>
      </c>
      <c r="J1131" t="s">
        <v>76</v>
      </c>
      <c r="K1131" t="s">
        <v>76</v>
      </c>
    </row>
    <row r="1132" spans="1:11" x14ac:dyDescent="0.25">
      <c r="A1132" t="s">
        <v>77</v>
      </c>
      <c r="B1132">
        <v>145</v>
      </c>
      <c r="C1132" t="s">
        <v>91</v>
      </c>
      <c r="D1132">
        <v>19</v>
      </c>
      <c r="E1132">
        <v>2020</v>
      </c>
      <c r="F1132" t="s">
        <v>76</v>
      </c>
      <c r="G1132" t="s">
        <v>76</v>
      </c>
      <c r="H1132" t="s">
        <v>76</v>
      </c>
      <c r="I1132" t="s">
        <v>76</v>
      </c>
      <c r="J1132" t="s">
        <v>76</v>
      </c>
      <c r="K1132" t="s">
        <v>76</v>
      </c>
    </row>
    <row r="1133" spans="1:11" x14ac:dyDescent="0.25">
      <c r="A1133" t="s">
        <v>77</v>
      </c>
      <c r="B1133">
        <v>62</v>
      </c>
      <c r="C1133" t="s">
        <v>90</v>
      </c>
      <c r="D1133">
        <v>20</v>
      </c>
      <c r="E1133">
        <v>2020</v>
      </c>
      <c r="F1133" t="s">
        <v>76</v>
      </c>
      <c r="G1133" t="s">
        <v>76</v>
      </c>
      <c r="H1133" t="s">
        <v>76</v>
      </c>
      <c r="I1133" t="s">
        <v>76</v>
      </c>
      <c r="J1133" t="s">
        <v>76</v>
      </c>
      <c r="K1133" t="s">
        <v>76</v>
      </c>
    </row>
    <row r="1134" spans="1:11" x14ac:dyDescent="0.25">
      <c r="A1134" t="s">
        <v>77</v>
      </c>
      <c r="B1134">
        <v>1</v>
      </c>
      <c r="C1134" t="s">
        <v>90</v>
      </c>
      <c r="D1134">
        <v>22</v>
      </c>
      <c r="E1134">
        <v>2020</v>
      </c>
      <c r="F1134" t="s">
        <v>77</v>
      </c>
      <c r="G1134" t="s">
        <v>76</v>
      </c>
      <c r="H1134" t="s">
        <v>76</v>
      </c>
      <c r="I1134" t="s">
        <v>76</v>
      </c>
      <c r="J1134" t="s">
        <v>76</v>
      </c>
      <c r="K1134" t="s">
        <v>76</v>
      </c>
    </row>
    <row r="1135" spans="1:11" x14ac:dyDescent="0.25">
      <c r="A1135" t="s">
        <v>77</v>
      </c>
      <c r="B1135">
        <v>19</v>
      </c>
      <c r="C1135" t="s">
        <v>90</v>
      </c>
      <c r="D1135">
        <v>23</v>
      </c>
      <c r="E1135">
        <v>2020</v>
      </c>
      <c r="F1135" t="s">
        <v>76</v>
      </c>
      <c r="G1135" t="s">
        <v>76</v>
      </c>
      <c r="H1135" t="s">
        <v>76</v>
      </c>
      <c r="I1135" t="s">
        <v>76</v>
      </c>
      <c r="J1135" t="s">
        <v>76</v>
      </c>
      <c r="K1135" t="s">
        <v>76</v>
      </c>
    </row>
    <row r="1136" spans="1:11" x14ac:dyDescent="0.25">
      <c r="A1136" t="s">
        <v>77</v>
      </c>
      <c r="B1136">
        <v>888</v>
      </c>
      <c r="C1136" t="s">
        <v>93</v>
      </c>
      <c r="D1136">
        <v>26</v>
      </c>
      <c r="E1136">
        <v>2020</v>
      </c>
      <c r="F1136" t="s">
        <v>76</v>
      </c>
      <c r="G1136" t="s">
        <v>76</v>
      </c>
      <c r="H1136" t="s">
        <v>77</v>
      </c>
      <c r="I1136" t="s">
        <v>76</v>
      </c>
      <c r="J1136" t="s">
        <v>77</v>
      </c>
      <c r="K1136" t="s">
        <v>76</v>
      </c>
    </row>
    <row r="1137" spans="1:11" x14ac:dyDescent="0.25">
      <c r="A1137" t="s">
        <v>77</v>
      </c>
      <c r="B1137">
        <v>1053</v>
      </c>
      <c r="C1137" t="s">
        <v>94</v>
      </c>
      <c r="D1137">
        <v>27</v>
      </c>
      <c r="E1137">
        <v>2020</v>
      </c>
      <c r="F1137" t="s">
        <v>76</v>
      </c>
      <c r="G1137" t="s">
        <v>76</v>
      </c>
      <c r="H1137" t="s">
        <v>77</v>
      </c>
      <c r="I1137" t="s">
        <v>76</v>
      </c>
      <c r="J1137" t="s">
        <v>77</v>
      </c>
      <c r="K1137" t="s">
        <v>76</v>
      </c>
    </row>
    <row r="1138" spans="1:11" x14ac:dyDescent="0.25">
      <c r="A1138" t="s">
        <v>77</v>
      </c>
      <c r="B1138">
        <v>29</v>
      </c>
      <c r="C1138" t="s">
        <v>90</v>
      </c>
      <c r="D1138">
        <v>28</v>
      </c>
      <c r="E1138">
        <v>2020</v>
      </c>
      <c r="F1138" t="s">
        <v>76</v>
      </c>
      <c r="G1138" t="s">
        <v>76</v>
      </c>
      <c r="H1138" t="s">
        <v>76</v>
      </c>
      <c r="I1138" t="s">
        <v>76</v>
      </c>
      <c r="J1138" t="s">
        <v>76</v>
      </c>
      <c r="K1138" t="s">
        <v>76</v>
      </c>
    </row>
    <row r="1139" spans="1:11" x14ac:dyDescent="0.25">
      <c r="A1139" t="s">
        <v>77</v>
      </c>
      <c r="B1139">
        <v>956</v>
      </c>
      <c r="C1139" t="s">
        <v>95</v>
      </c>
      <c r="D1139">
        <v>28</v>
      </c>
      <c r="E1139">
        <v>2020</v>
      </c>
      <c r="F1139" t="s">
        <v>76</v>
      </c>
      <c r="G1139" t="s">
        <v>76</v>
      </c>
      <c r="H1139" t="s">
        <v>77</v>
      </c>
      <c r="I1139" t="s">
        <v>76</v>
      </c>
      <c r="J1139" t="s">
        <v>77</v>
      </c>
      <c r="K1139" t="s">
        <v>76</v>
      </c>
    </row>
    <row r="1140" spans="1:11" x14ac:dyDescent="0.25">
      <c r="A1140" t="s">
        <v>77</v>
      </c>
      <c r="B1140">
        <v>18</v>
      </c>
      <c r="C1140" t="s">
        <v>92</v>
      </c>
      <c r="D1140">
        <v>31</v>
      </c>
      <c r="E1140">
        <v>2020</v>
      </c>
      <c r="F1140" t="s">
        <v>76</v>
      </c>
      <c r="G1140" t="s">
        <v>76</v>
      </c>
      <c r="H1140" t="s">
        <v>76</v>
      </c>
      <c r="I1140" t="s">
        <v>76</v>
      </c>
      <c r="J1140" t="s">
        <v>76</v>
      </c>
      <c r="K1140" t="s">
        <v>76</v>
      </c>
    </row>
    <row r="1141" spans="1:11" x14ac:dyDescent="0.25">
      <c r="A1141" t="s">
        <v>77</v>
      </c>
      <c r="B1141">
        <v>109</v>
      </c>
      <c r="C1141" t="s">
        <v>91</v>
      </c>
      <c r="D1141">
        <v>32</v>
      </c>
      <c r="E1141">
        <v>2020</v>
      </c>
      <c r="F1141" t="s">
        <v>76</v>
      </c>
      <c r="G1141" t="s">
        <v>76</v>
      </c>
      <c r="H1141" t="s">
        <v>76</v>
      </c>
      <c r="I1141" t="s">
        <v>76</v>
      </c>
      <c r="J1141" t="s">
        <v>76</v>
      </c>
      <c r="K1141" t="s">
        <v>76</v>
      </c>
    </row>
    <row r="1142" spans="1:11" x14ac:dyDescent="0.25">
      <c r="A1142" t="s">
        <v>77</v>
      </c>
      <c r="B1142">
        <v>1508</v>
      </c>
      <c r="C1142" t="s">
        <v>93</v>
      </c>
      <c r="D1142">
        <v>32</v>
      </c>
      <c r="E1142">
        <v>2020</v>
      </c>
      <c r="F1142" t="s">
        <v>76</v>
      </c>
      <c r="G1142" t="s">
        <v>76</v>
      </c>
      <c r="H1142" t="s">
        <v>77</v>
      </c>
      <c r="I1142" t="s">
        <v>76</v>
      </c>
      <c r="J1142" t="s">
        <v>77</v>
      </c>
      <c r="K1142" t="s">
        <v>76</v>
      </c>
    </row>
    <row r="1143" spans="1:11" x14ac:dyDescent="0.25">
      <c r="A1143" t="s">
        <v>77</v>
      </c>
      <c r="B1143">
        <v>106</v>
      </c>
      <c r="C1143" t="s">
        <v>90</v>
      </c>
      <c r="D1143">
        <v>33</v>
      </c>
      <c r="E1143">
        <v>2020</v>
      </c>
      <c r="F1143" t="s">
        <v>76</v>
      </c>
      <c r="G1143" t="s">
        <v>76</v>
      </c>
      <c r="H1143" t="s">
        <v>76</v>
      </c>
      <c r="I1143" t="s">
        <v>76</v>
      </c>
      <c r="J1143" t="s">
        <v>76</v>
      </c>
      <c r="K1143" t="s">
        <v>76</v>
      </c>
    </row>
    <row r="1144" spans="1:11" x14ac:dyDescent="0.25">
      <c r="A1144" t="s">
        <v>77</v>
      </c>
      <c r="B1144">
        <v>3356</v>
      </c>
      <c r="C1144" t="s">
        <v>94</v>
      </c>
      <c r="D1144">
        <v>33</v>
      </c>
      <c r="E1144">
        <v>2020</v>
      </c>
      <c r="F1144" t="s">
        <v>76</v>
      </c>
      <c r="G1144" t="s">
        <v>76</v>
      </c>
      <c r="H1144" t="s">
        <v>77</v>
      </c>
      <c r="I1144" t="s">
        <v>76</v>
      </c>
      <c r="J1144" t="s">
        <v>77</v>
      </c>
      <c r="K1144" t="s">
        <v>76</v>
      </c>
    </row>
    <row r="1145" spans="1:11" x14ac:dyDescent="0.25">
      <c r="A1145" t="s">
        <v>77</v>
      </c>
      <c r="B1145">
        <v>3</v>
      </c>
      <c r="C1145" t="s">
        <v>94</v>
      </c>
      <c r="D1145">
        <v>33</v>
      </c>
      <c r="E1145">
        <v>2020</v>
      </c>
      <c r="F1145" t="s">
        <v>76</v>
      </c>
      <c r="G1145" t="s">
        <v>77</v>
      </c>
      <c r="H1145" t="s">
        <v>76</v>
      </c>
      <c r="I1145" t="s">
        <v>76</v>
      </c>
      <c r="J1145" t="s">
        <v>77</v>
      </c>
      <c r="K1145" t="s">
        <v>76</v>
      </c>
    </row>
    <row r="1146" spans="1:11" x14ac:dyDescent="0.25">
      <c r="A1146" t="s">
        <v>77</v>
      </c>
      <c r="B1146">
        <v>3010</v>
      </c>
      <c r="C1146" t="s">
        <v>95</v>
      </c>
      <c r="D1146">
        <v>34</v>
      </c>
      <c r="E1146">
        <v>2020</v>
      </c>
      <c r="F1146" t="s">
        <v>76</v>
      </c>
      <c r="G1146" t="s">
        <v>76</v>
      </c>
      <c r="H1146" t="s">
        <v>77</v>
      </c>
      <c r="I1146" t="s">
        <v>76</v>
      </c>
      <c r="J1146" t="s">
        <v>77</v>
      </c>
      <c r="K1146" t="s">
        <v>76</v>
      </c>
    </row>
    <row r="1147" spans="1:11" x14ac:dyDescent="0.25">
      <c r="A1147" t="s">
        <v>77</v>
      </c>
      <c r="B1147">
        <v>1</v>
      </c>
      <c r="C1147" t="s">
        <v>95</v>
      </c>
      <c r="D1147">
        <v>34</v>
      </c>
      <c r="E1147">
        <v>2020</v>
      </c>
      <c r="F1147" t="s">
        <v>76</v>
      </c>
      <c r="G1147" t="s">
        <v>77</v>
      </c>
      <c r="H1147" t="s">
        <v>76</v>
      </c>
      <c r="I1147" t="s">
        <v>76</v>
      </c>
      <c r="J1147" t="s">
        <v>77</v>
      </c>
      <c r="K1147" t="s">
        <v>76</v>
      </c>
    </row>
    <row r="1148" spans="1:11" x14ac:dyDescent="0.25">
      <c r="A1148" t="s">
        <v>77</v>
      </c>
      <c r="B1148">
        <v>1</v>
      </c>
      <c r="C1148" t="s">
        <v>94</v>
      </c>
      <c r="D1148">
        <v>34</v>
      </c>
      <c r="E1148">
        <v>2020</v>
      </c>
      <c r="F1148" t="s">
        <v>76</v>
      </c>
      <c r="G1148" t="s">
        <v>77</v>
      </c>
      <c r="H1148" t="s">
        <v>77</v>
      </c>
      <c r="I1148" t="s">
        <v>76</v>
      </c>
      <c r="J1148" t="s">
        <v>77</v>
      </c>
      <c r="K1148" t="s">
        <v>76</v>
      </c>
    </row>
    <row r="1149" spans="1:11" x14ac:dyDescent="0.25">
      <c r="A1149" t="s">
        <v>77</v>
      </c>
      <c r="B1149">
        <v>2387</v>
      </c>
      <c r="C1149" t="s">
        <v>93</v>
      </c>
      <c r="D1149">
        <v>34</v>
      </c>
      <c r="E1149">
        <v>2020</v>
      </c>
      <c r="F1149" t="s">
        <v>76</v>
      </c>
      <c r="G1149" t="s">
        <v>76</v>
      </c>
      <c r="H1149" t="s">
        <v>77</v>
      </c>
      <c r="I1149" t="s">
        <v>76</v>
      </c>
      <c r="J1149" t="s">
        <v>77</v>
      </c>
      <c r="K1149" t="s">
        <v>76</v>
      </c>
    </row>
    <row r="1150" spans="1:11" x14ac:dyDescent="0.25">
      <c r="A1150" t="s">
        <v>77</v>
      </c>
      <c r="B1150">
        <v>3</v>
      </c>
      <c r="C1150" t="s">
        <v>93</v>
      </c>
      <c r="D1150">
        <v>34</v>
      </c>
      <c r="E1150">
        <v>2020</v>
      </c>
      <c r="F1150" t="s">
        <v>76</v>
      </c>
      <c r="G1150" t="s">
        <v>77</v>
      </c>
      <c r="H1150" t="s">
        <v>76</v>
      </c>
      <c r="I1150" t="s">
        <v>76</v>
      </c>
      <c r="J1150" t="s">
        <v>77</v>
      </c>
      <c r="K1150" t="s">
        <v>76</v>
      </c>
    </row>
    <row r="1151" spans="1:11" x14ac:dyDescent="0.25">
      <c r="A1151" t="s">
        <v>77</v>
      </c>
      <c r="B1151">
        <v>2</v>
      </c>
      <c r="C1151" t="s">
        <v>95</v>
      </c>
      <c r="D1151">
        <v>35</v>
      </c>
      <c r="E1151">
        <v>2020</v>
      </c>
      <c r="F1151" t="s">
        <v>76</v>
      </c>
      <c r="G1151" t="s">
        <v>77</v>
      </c>
      <c r="H1151" t="s">
        <v>77</v>
      </c>
      <c r="I1151" t="s">
        <v>76</v>
      </c>
      <c r="J1151" t="s">
        <v>77</v>
      </c>
      <c r="K1151" t="s">
        <v>76</v>
      </c>
    </row>
    <row r="1152" spans="1:11" x14ac:dyDescent="0.25">
      <c r="A1152" t="s">
        <v>77</v>
      </c>
      <c r="B1152">
        <v>3726</v>
      </c>
      <c r="C1152" t="s">
        <v>94</v>
      </c>
      <c r="D1152">
        <v>35</v>
      </c>
      <c r="E1152">
        <v>2020</v>
      </c>
      <c r="F1152" t="s">
        <v>76</v>
      </c>
      <c r="G1152" t="s">
        <v>76</v>
      </c>
      <c r="H1152" t="s">
        <v>77</v>
      </c>
      <c r="I1152" t="s">
        <v>76</v>
      </c>
      <c r="J1152" t="s">
        <v>77</v>
      </c>
      <c r="K1152" t="s">
        <v>76</v>
      </c>
    </row>
    <row r="1153" spans="1:11" x14ac:dyDescent="0.25">
      <c r="A1153" t="s">
        <v>77</v>
      </c>
      <c r="B1153">
        <v>3</v>
      </c>
      <c r="C1153" t="s">
        <v>94</v>
      </c>
      <c r="D1153">
        <v>35</v>
      </c>
      <c r="E1153">
        <v>2020</v>
      </c>
      <c r="F1153" t="s">
        <v>76</v>
      </c>
      <c r="G1153" t="s">
        <v>77</v>
      </c>
      <c r="H1153" t="s">
        <v>76</v>
      </c>
      <c r="I1153" t="s">
        <v>76</v>
      </c>
      <c r="J1153" t="s">
        <v>77</v>
      </c>
      <c r="K1153" t="s">
        <v>76</v>
      </c>
    </row>
    <row r="1154" spans="1:11" x14ac:dyDescent="0.25">
      <c r="A1154" t="s">
        <v>77</v>
      </c>
      <c r="B1154">
        <v>1</v>
      </c>
      <c r="C1154" t="s">
        <v>94</v>
      </c>
      <c r="D1154">
        <v>35</v>
      </c>
      <c r="E1154">
        <v>2020</v>
      </c>
      <c r="F1154" t="s">
        <v>76</v>
      </c>
      <c r="G1154" t="s">
        <v>77</v>
      </c>
      <c r="H1154" t="s">
        <v>77</v>
      </c>
      <c r="I1154" t="s">
        <v>76</v>
      </c>
      <c r="J1154" t="s">
        <v>77</v>
      </c>
      <c r="K1154" t="s">
        <v>76</v>
      </c>
    </row>
    <row r="1155" spans="1:11" x14ac:dyDescent="0.25">
      <c r="A1155" t="s">
        <v>77</v>
      </c>
      <c r="B1155">
        <v>1946</v>
      </c>
      <c r="C1155" t="s">
        <v>93</v>
      </c>
      <c r="D1155">
        <v>35</v>
      </c>
      <c r="E1155">
        <v>2020</v>
      </c>
      <c r="F1155" t="s">
        <v>76</v>
      </c>
      <c r="G1155" t="s">
        <v>76</v>
      </c>
      <c r="H1155" t="s">
        <v>77</v>
      </c>
      <c r="I1155" t="s">
        <v>76</v>
      </c>
      <c r="J1155" t="s">
        <v>77</v>
      </c>
      <c r="K1155" t="s">
        <v>76</v>
      </c>
    </row>
    <row r="1156" spans="1:11" x14ac:dyDescent="0.25">
      <c r="A1156" t="s">
        <v>77</v>
      </c>
      <c r="B1156">
        <v>1</v>
      </c>
      <c r="C1156" t="s">
        <v>93</v>
      </c>
      <c r="D1156">
        <v>35</v>
      </c>
      <c r="E1156">
        <v>2020</v>
      </c>
      <c r="F1156" t="s">
        <v>76</v>
      </c>
      <c r="G1156" t="s">
        <v>77</v>
      </c>
      <c r="H1156" t="s">
        <v>76</v>
      </c>
      <c r="I1156" t="s">
        <v>76</v>
      </c>
      <c r="J1156" t="s">
        <v>77</v>
      </c>
      <c r="K1156" t="s">
        <v>76</v>
      </c>
    </row>
    <row r="1157" spans="1:11" x14ac:dyDescent="0.25">
      <c r="A1157" t="s">
        <v>77</v>
      </c>
      <c r="B1157">
        <v>3366</v>
      </c>
      <c r="C1157" t="s">
        <v>95</v>
      </c>
      <c r="D1157">
        <v>36</v>
      </c>
      <c r="E1157">
        <v>2020</v>
      </c>
      <c r="F1157" t="s">
        <v>76</v>
      </c>
      <c r="G1157" t="s">
        <v>76</v>
      </c>
      <c r="H1157" t="s">
        <v>77</v>
      </c>
      <c r="I1157" t="s">
        <v>76</v>
      </c>
      <c r="J1157" t="s">
        <v>77</v>
      </c>
      <c r="K1157" t="s">
        <v>76</v>
      </c>
    </row>
    <row r="1158" spans="1:11" x14ac:dyDescent="0.25">
      <c r="A1158" t="s">
        <v>77</v>
      </c>
      <c r="B1158">
        <v>1</v>
      </c>
      <c r="C1158" t="s">
        <v>95</v>
      </c>
      <c r="D1158">
        <v>36</v>
      </c>
      <c r="E1158">
        <v>2020</v>
      </c>
      <c r="F1158" t="s">
        <v>76</v>
      </c>
      <c r="G1158" t="s">
        <v>77</v>
      </c>
      <c r="H1158" t="s">
        <v>76</v>
      </c>
      <c r="I1158" t="s">
        <v>76</v>
      </c>
      <c r="J1158" t="s">
        <v>77</v>
      </c>
      <c r="K1158" t="s">
        <v>76</v>
      </c>
    </row>
    <row r="1159" spans="1:11" x14ac:dyDescent="0.25">
      <c r="A1159" t="s">
        <v>77</v>
      </c>
      <c r="B1159">
        <v>2</v>
      </c>
      <c r="C1159" t="s">
        <v>95</v>
      </c>
      <c r="D1159">
        <v>36</v>
      </c>
      <c r="E1159">
        <v>2020</v>
      </c>
      <c r="F1159" t="s">
        <v>76</v>
      </c>
      <c r="G1159" t="s">
        <v>77</v>
      </c>
      <c r="H1159" t="s">
        <v>77</v>
      </c>
      <c r="I1159" t="s">
        <v>76</v>
      </c>
      <c r="J1159" t="s">
        <v>77</v>
      </c>
      <c r="K1159" t="s">
        <v>76</v>
      </c>
    </row>
    <row r="1160" spans="1:11" x14ac:dyDescent="0.25">
      <c r="A1160" t="s">
        <v>77</v>
      </c>
      <c r="B1160">
        <v>3277</v>
      </c>
      <c r="C1160" t="s">
        <v>94</v>
      </c>
      <c r="D1160">
        <v>36</v>
      </c>
      <c r="E1160">
        <v>2020</v>
      </c>
      <c r="F1160" t="s">
        <v>76</v>
      </c>
      <c r="G1160" t="s">
        <v>76</v>
      </c>
      <c r="H1160" t="s">
        <v>77</v>
      </c>
      <c r="I1160" t="s">
        <v>76</v>
      </c>
      <c r="J1160" t="s">
        <v>77</v>
      </c>
      <c r="K1160" t="s">
        <v>76</v>
      </c>
    </row>
    <row r="1161" spans="1:11" x14ac:dyDescent="0.25">
      <c r="A1161" t="s">
        <v>77</v>
      </c>
      <c r="B1161">
        <v>15</v>
      </c>
      <c r="C1161" t="s">
        <v>92</v>
      </c>
      <c r="D1161">
        <v>37</v>
      </c>
      <c r="E1161">
        <v>2020</v>
      </c>
      <c r="F1161" t="s">
        <v>76</v>
      </c>
      <c r="G1161" t="s">
        <v>76</v>
      </c>
      <c r="H1161" t="s">
        <v>76</v>
      </c>
      <c r="I1161" t="s">
        <v>76</v>
      </c>
      <c r="J1161" t="s">
        <v>76</v>
      </c>
      <c r="K1161" t="s">
        <v>76</v>
      </c>
    </row>
    <row r="1162" spans="1:11" x14ac:dyDescent="0.25">
      <c r="A1162" t="s">
        <v>77</v>
      </c>
      <c r="B1162">
        <v>4208</v>
      </c>
      <c r="C1162" t="s">
        <v>95</v>
      </c>
      <c r="D1162">
        <v>37</v>
      </c>
      <c r="E1162">
        <v>2020</v>
      </c>
      <c r="F1162" t="s">
        <v>76</v>
      </c>
      <c r="G1162" t="s">
        <v>76</v>
      </c>
      <c r="H1162" t="s">
        <v>77</v>
      </c>
      <c r="I1162" t="s">
        <v>76</v>
      </c>
      <c r="J1162" t="s">
        <v>77</v>
      </c>
      <c r="K1162" t="s">
        <v>76</v>
      </c>
    </row>
    <row r="1163" spans="1:11" x14ac:dyDescent="0.25">
      <c r="A1163" t="s">
        <v>77</v>
      </c>
      <c r="B1163">
        <v>3</v>
      </c>
      <c r="C1163" t="s">
        <v>95</v>
      </c>
      <c r="D1163">
        <v>37</v>
      </c>
      <c r="E1163">
        <v>2020</v>
      </c>
      <c r="F1163" t="s">
        <v>76</v>
      </c>
      <c r="G1163" t="s">
        <v>77</v>
      </c>
      <c r="H1163" t="s">
        <v>76</v>
      </c>
      <c r="I1163" t="s">
        <v>76</v>
      </c>
      <c r="J1163" t="s">
        <v>77</v>
      </c>
      <c r="K1163" t="s">
        <v>76</v>
      </c>
    </row>
    <row r="1164" spans="1:11" x14ac:dyDescent="0.25">
      <c r="A1164" t="s">
        <v>77</v>
      </c>
      <c r="B1164">
        <v>101</v>
      </c>
      <c r="C1164" t="s">
        <v>91</v>
      </c>
      <c r="D1164">
        <v>38</v>
      </c>
      <c r="E1164">
        <v>2020</v>
      </c>
      <c r="F1164" t="s">
        <v>76</v>
      </c>
      <c r="G1164" t="s">
        <v>76</v>
      </c>
      <c r="H1164" t="s">
        <v>76</v>
      </c>
      <c r="I1164" t="s">
        <v>76</v>
      </c>
      <c r="J1164" t="s">
        <v>76</v>
      </c>
      <c r="K1164" t="s">
        <v>76</v>
      </c>
    </row>
    <row r="1165" spans="1:11" x14ac:dyDescent="0.25">
      <c r="A1165" t="s">
        <v>77</v>
      </c>
      <c r="B1165">
        <v>58</v>
      </c>
      <c r="C1165" t="s">
        <v>92</v>
      </c>
      <c r="D1165">
        <v>39</v>
      </c>
      <c r="E1165">
        <v>2020</v>
      </c>
      <c r="F1165" t="s">
        <v>76</v>
      </c>
      <c r="G1165" t="s">
        <v>76</v>
      </c>
      <c r="H1165" t="s">
        <v>76</v>
      </c>
      <c r="I1165" t="s">
        <v>76</v>
      </c>
      <c r="J1165" t="s">
        <v>76</v>
      </c>
      <c r="K1165" t="s">
        <v>76</v>
      </c>
    </row>
    <row r="1166" spans="1:11" x14ac:dyDescent="0.25">
      <c r="A1166" t="s">
        <v>77</v>
      </c>
      <c r="B1166">
        <v>115</v>
      </c>
      <c r="C1166" t="s">
        <v>91</v>
      </c>
      <c r="D1166">
        <v>40</v>
      </c>
      <c r="E1166">
        <v>2020</v>
      </c>
      <c r="F1166" t="s">
        <v>76</v>
      </c>
      <c r="G1166" t="s">
        <v>76</v>
      </c>
      <c r="H1166" t="s">
        <v>76</v>
      </c>
      <c r="I1166" t="s">
        <v>76</v>
      </c>
      <c r="J1166" t="s">
        <v>76</v>
      </c>
      <c r="K1166" t="s">
        <v>76</v>
      </c>
    </row>
    <row r="1167" spans="1:11" x14ac:dyDescent="0.25">
      <c r="A1167" t="s">
        <v>77</v>
      </c>
      <c r="B1167">
        <v>19</v>
      </c>
      <c r="C1167" t="s">
        <v>92</v>
      </c>
      <c r="D1167">
        <v>40</v>
      </c>
      <c r="E1167">
        <v>2020</v>
      </c>
      <c r="F1167" t="s">
        <v>76</v>
      </c>
      <c r="G1167" t="s">
        <v>76</v>
      </c>
      <c r="H1167" t="s">
        <v>76</v>
      </c>
      <c r="I1167" t="s">
        <v>76</v>
      </c>
      <c r="J1167" t="s">
        <v>76</v>
      </c>
      <c r="K1167" t="s">
        <v>76</v>
      </c>
    </row>
    <row r="1168" spans="1:11" x14ac:dyDescent="0.25">
      <c r="A1168" t="s">
        <v>77</v>
      </c>
      <c r="B1168">
        <v>51</v>
      </c>
      <c r="C1168" t="s">
        <v>90</v>
      </c>
      <c r="D1168">
        <v>41</v>
      </c>
      <c r="E1168">
        <v>2020</v>
      </c>
      <c r="F1168" t="s">
        <v>76</v>
      </c>
      <c r="G1168" t="s">
        <v>76</v>
      </c>
      <c r="H1168" t="s">
        <v>76</v>
      </c>
      <c r="I1168" t="s">
        <v>76</v>
      </c>
      <c r="J1168" t="s">
        <v>76</v>
      </c>
      <c r="K1168" t="s">
        <v>76</v>
      </c>
    </row>
    <row r="1169" spans="1:11" x14ac:dyDescent="0.25">
      <c r="A1169" t="s">
        <v>77</v>
      </c>
      <c r="B1169">
        <v>156</v>
      </c>
      <c r="C1169" t="s">
        <v>91</v>
      </c>
      <c r="D1169">
        <v>41</v>
      </c>
      <c r="E1169">
        <v>2020</v>
      </c>
      <c r="F1169" t="s">
        <v>76</v>
      </c>
      <c r="G1169" t="s">
        <v>76</v>
      </c>
      <c r="H1169" t="s">
        <v>76</v>
      </c>
      <c r="I1169" t="s">
        <v>76</v>
      </c>
      <c r="J1169" t="s">
        <v>76</v>
      </c>
      <c r="K1169" t="s">
        <v>76</v>
      </c>
    </row>
    <row r="1170" spans="1:11" x14ac:dyDescent="0.25">
      <c r="A1170" t="s">
        <v>77</v>
      </c>
      <c r="B1170">
        <v>1</v>
      </c>
      <c r="C1170" t="s">
        <v>93</v>
      </c>
      <c r="D1170">
        <v>47</v>
      </c>
      <c r="E1170">
        <v>2020</v>
      </c>
      <c r="F1170" t="s">
        <v>76</v>
      </c>
      <c r="G1170" t="s">
        <v>76</v>
      </c>
      <c r="H1170" t="s">
        <v>77</v>
      </c>
      <c r="I1170" t="s">
        <v>77</v>
      </c>
      <c r="J1170" t="s">
        <v>77</v>
      </c>
      <c r="K1170" t="s">
        <v>76</v>
      </c>
    </row>
    <row r="1171" spans="1:11" x14ac:dyDescent="0.25">
      <c r="A1171" t="s">
        <v>77</v>
      </c>
      <c r="B1171">
        <v>26</v>
      </c>
      <c r="C1171" t="s">
        <v>93</v>
      </c>
      <c r="D1171">
        <v>47</v>
      </c>
      <c r="E1171">
        <v>2020</v>
      </c>
      <c r="F1171" t="s">
        <v>76</v>
      </c>
      <c r="G1171" t="s">
        <v>77</v>
      </c>
      <c r="H1171" t="s">
        <v>77</v>
      </c>
      <c r="I1171" t="s">
        <v>76</v>
      </c>
      <c r="J1171" t="s">
        <v>77</v>
      </c>
      <c r="K1171" t="s">
        <v>76</v>
      </c>
    </row>
    <row r="1172" spans="1:11" x14ac:dyDescent="0.25">
      <c r="A1172" t="s">
        <v>77</v>
      </c>
      <c r="B1172">
        <v>2</v>
      </c>
      <c r="C1172" t="s">
        <v>93</v>
      </c>
      <c r="D1172">
        <v>47</v>
      </c>
      <c r="E1172">
        <v>2020</v>
      </c>
      <c r="F1172" t="s">
        <v>77</v>
      </c>
      <c r="G1172" t="s">
        <v>76</v>
      </c>
      <c r="H1172" t="s">
        <v>77</v>
      </c>
      <c r="I1172" t="s">
        <v>76</v>
      </c>
      <c r="J1172" t="s">
        <v>77</v>
      </c>
      <c r="K1172" t="s">
        <v>76</v>
      </c>
    </row>
    <row r="1173" spans="1:11" x14ac:dyDescent="0.25">
      <c r="A1173" t="s">
        <v>77</v>
      </c>
      <c r="B1173">
        <v>2</v>
      </c>
      <c r="C1173" t="s">
        <v>94</v>
      </c>
      <c r="D1173">
        <v>48</v>
      </c>
      <c r="E1173">
        <v>2020</v>
      </c>
      <c r="F1173" t="s">
        <v>76</v>
      </c>
      <c r="G1173" t="s">
        <v>76</v>
      </c>
      <c r="H1173" t="s">
        <v>77</v>
      </c>
      <c r="I1173" t="s">
        <v>77</v>
      </c>
      <c r="J1173" t="s">
        <v>77</v>
      </c>
      <c r="K1173" t="s">
        <v>76</v>
      </c>
    </row>
    <row r="1174" spans="1:11" x14ac:dyDescent="0.25">
      <c r="A1174" t="s">
        <v>77</v>
      </c>
      <c r="B1174">
        <v>3</v>
      </c>
      <c r="C1174" t="s">
        <v>94</v>
      </c>
      <c r="D1174">
        <v>48</v>
      </c>
      <c r="E1174">
        <v>2020</v>
      </c>
      <c r="F1174" t="s">
        <v>76</v>
      </c>
      <c r="G1174" t="s">
        <v>77</v>
      </c>
      <c r="H1174" t="s">
        <v>77</v>
      </c>
      <c r="I1174" t="s">
        <v>76</v>
      </c>
      <c r="J1174" t="s">
        <v>77</v>
      </c>
      <c r="K1174" t="s">
        <v>76</v>
      </c>
    </row>
    <row r="1175" spans="1:11" x14ac:dyDescent="0.25">
      <c r="A1175" t="s">
        <v>77</v>
      </c>
      <c r="B1175">
        <v>13</v>
      </c>
      <c r="C1175" t="s">
        <v>94</v>
      </c>
      <c r="D1175">
        <v>48</v>
      </c>
      <c r="E1175">
        <v>2020</v>
      </c>
      <c r="F1175" t="s">
        <v>77</v>
      </c>
      <c r="G1175" t="s">
        <v>76</v>
      </c>
      <c r="H1175" t="s">
        <v>77</v>
      </c>
      <c r="I1175" t="s">
        <v>76</v>
      </c>
      <c r="J1175" t="s">
        <v>77</v>
      </c>
      <c r="K1175" t="s">
        <v>76</v>
      </c>
    </row>
    <row r="1176" spans="1:11" x14ac:dyDescent="0.25">
      <c r="A1176" t="s">
        <v>77</v>
      </c>
      <c r="B1176">
        <v>40714</v>
      </c>
      <c r="C1176" t="s">
        <v>93</v>
      </c>
      <c r="D1176">
        <v>48</v>
      </c>
      <c r="E1176">
        <v>2020</v>
      </c>
      <c r="F1176" t="s">
        <v>76</v>
      </c>
      <c r="G1176" t="s">
        <v>76</v>
      </c>
      <c r="H1176" t="s">
        <v>77</v>
      </c>
      <c r="I1176" t="s">
        <v>76</v>
      </c>
      <c r="J1176" t="s">
        <v>77</v>
      </c>
      <c r="K1176" t="s">
        <v>76</v>
      </c>
    </row>
    <row r="1177" spans="1:11" x14ac:dyDescent="0.25">
      <c r="A1177" t="s">
        <v>77</v>
      </c>
      <c r="B1177">
        <v>3</v>
      </c>
      <c r="C1177" t="s">
        <v>93</v>
      </c>
      <c r="D1177">
        <v>48</v>
      </c>
      <c r="E1177">
        <v>2020</v>
      </c>
      <c r="F1177" t="s">
        <v>76</v>
      </c>
      <c r="G1177" t="s">
        <v>77</v>
      </c>
      <c r="H1177" t="s">
        <v>76</v>
      </c>
      <c r="I1177" t="s">
        <v>76</v>
      </c>
      <c r="J1177" t="s">
        <v>77</v>
      </c>
      <c r="K1177" t="s">
        <v>76</v>
      </c>
    </row>
    <row r="1178" spans="1:11" x14ac:dyDescent="0.25">
      <c r="A1178" t="s">
        <v>77</v>
      </c>
      <c r="B1178">
        <v>1</v>
      </c>
      <c r="C1178" t="s">
        <v>90</v>
      </c>
      <c r="D1178">
        <v>49</v>
      </c>
      <c r="E1178">
        <v>2020</v>
      </c>
      <c r="F1178" t="s">
        <v>77</v>
      </c>
      <c r="G1178" t="s">
        <v>76</v>
      </c>
      <c r="H1178" t="s">
        <v>77</v>
      </c>
      <c r="I1178" t="s">
        <v>76</v>
      </c>
      <c r="J1178" t="s">
        <v>76</v>
      </c>
      <c r="K1178" t="s">
        <v>77</v>
      </c>
    </row>
    <row r="1179" spans="1:11" x14ac:dyDescent="0.25">
      <c r="A1179" t="s">
        <v>77</v>
      </c>
      <c r="B1179">
        <v>15</v>
      </c>
      <c r="C1179" t="s">
        <v>95</v>
      </c>
      <c r="D1179">
        <v>49</v>
      </c>
      <c r="E1179">
        <v>2020</v>
      </c>
      <c r="F1179" t="s">
        <v>76</v>
      </c>
      <c r="G1179" t="s">
        <v>77</v>
      </c>
      <c r="H1179" t="s">
        <v>77</v>
      </c>
      <c r="I1179" t="s">
        <v>76</v>
      </c>
      <c r="J1179" t="s">
        <v>77</v>
      </c>
      <c r="K1179" t="s">
        <v>76</v>
      </c>
    </row>
    <row r="1180" spans="1:11" x14ac:dyDescent="0.25">
      <c r="A1180" t="s">
        <v>77</v>
      </c>
      <c r="B1180">
        <v>54</v>
      </c>
      <c r="C1180" t="s">
        <v>95</v>
      </c>
      <c r="D1180">
        <v>49</v>
      </c>
      <c r="E1180">
        <v>2020</v>
      </c>
      <c r="F1180" t="s">
        <v>77</v>
      </c>
      <c r="G1180" t="s">
        <v>76</v>
      </c>
      <c r="H1180" t="s">
        <v>77</v>
      </c>
      <c r="I1180" t="s">
        <v>76</v>
      </c>
      <c r="J1180" t="s">
        <v>77</v>
      </c>
      <c r="K1180" t="s">
        <v>76</v>
      </c>
    </row>
    <row r="1181" spans="1:11" x14ac:dyDescent="0.25">
      <c r="A1181" t="s">
        <v>77</v>
      </c>
      <c r="B1181">
        <v>32522</v>
      </c>
      <c r="C1181" t="s">
        <v>94</v>
      </c>
      <c r="D1181">
        <v>49</v>
      </c>
      <c r="E1181">
        <v>2020</v>
      </c>
      <c r="F1181" t="s">
        <v>76</v>
      </c>
      <c r="G1181" t="s">
        <v>76</v>
      </c>
      <c r="H1181" t="s">
        <v>77</v>
      </c>
      <c r="I1181" t="s">
        <v>76</v>
      </c>
      <c r="J1181" t="s">
        <v>77</v>
      </c>
      <c r="K1181" t="s">
        <v>76</v>
      </c>
    </row>
    <row r="1182" spans="1:11" x14ac:dyDescent="0.25">
      <c r="A1182" t="s">
        <v>77</v>
      </c>
      <c r="B1182">
        <v>3</v>
      </c>
      <c r="C1182" t="s">
        <v>94</v>
      </c>
      <c r="D1182">
        <v>49</v>
      </c>
      <c r="E1182">
        <v>2020</v>
      </c>
      <c r="F1182" t="s">
        <v>76</v>
      </c>
      <c r="G1182" t="s">
        <v>77</v>
      </c>
      <c r="H1182" t="s">
        <v>76</v>
      </c>
      <c r="I1182" t="s">
        <v>76</v>
      </c>
      <c r="J1182" t="s">
        <v>77</v>
      </c>
      <c r="K1182" t="s">
        <v>76</v>
      </c>
    </row>
    <row r="1183" spans="1:11" x14ac:dyDescent="0.25">
      <c r="A1183" t="s">
        <v>77</v>
      </c>
      <c r="B1183">
        <v>1</v>
      </c>
      <c r="C1183" t="s">
        <v>93</v>
      </c>
      <c r="D1183">
        <v>49</v>
      </c>
      <c r="E1183">
        <v>2020</v>
      </c>
      <c r="F1183" t="s">
        <v>76</v>
      </c>
      <c r="G1183" t="s">
        <v>77</v>
      </c>
      <c r="H1183" t="s">
        <v>77</v>
      </c>
      <c r="I1183" t="s">
        <v>76</v>
      </c>
      <c r="J1183" t="s">
        <v>77</v>
      </c>
      <c r="K1183" t="s">
        <v>76</v>
      </c>
    </row>
    <row r="1184" spans="1:11" x14ac:dyDescent="0.25">
      <c r="A1184" t="s">
        <v>77</v>
      </c>
      <c r="B1184">
        <v>7</v>
      </c>
      <c r="C1184" t="s">
        <v>93</v>
      </c>
      <c r="D1184">
        <v>49</v>
      </c>
      <c r="E1184">
        <v>2020</v>
      </c>
      <c r="F1184" t="s">
        <v>77</v>
      </c>
      <c r="G1184" t="s">
        <v>76</v>
      </c>
      <c r="H1184" t="s">
        <v>77</v>
      </c>
      <c r="I1184" t="s">
        <v>76</v>
      </c>
      <c r="J1184" t="s">
        <v>77</v>
      </c>
      <c r="K1184" t="s">
        <v>76</v>
      </c>
    </row>
    <row r="1185" spans="1:11" x14ac:dyDescent="0.25">
      <c r="A1185" t="s">
        <v>77</v>
      </c>
      <c r="B1185">
        <v>1</v>
      </c>
      <c r="C1185" t="s">
        <v>95</v>
      </c>
      <c r="D1185">
        <v>49</v>
      </c>
      <c r="E1185">
        <v>2021</v>
      </c>
      <c r="F1185" t="s">
        <v>76</v>
      </c>
      <c r="G1185" t="s">
        <v>76</v>
      </c>
      <c r="H1185" t="s">
        <v>77</v>
      </c>
      <c r="I1185" t="s">
        <v>76</v>
      </c>
      <c r="J1185" t="s">
        <v>77</v>
      </c>
      <c r="K1185" t="s">
        <v>76</v>
      </c>
    </row>
    <row r="1186" spans="1:11" x14ac:dyDescent="0.25">
      <c r="A1186" t="s">
        <v>77</v>
      </c>
      <c r="B1186">
        <v>9</v>
      </c>
      <c r="C1186" t="s">
        <v>90</v>
      </c>
      <c r="D1186">
        <v>50</v>
      </c>
      <c r="E1186">
        <v>2020</v>
      </c>
      <c r="F1186" t="s">
        <v>76</v>
      </c>
      <c r="G1186" t="s">
        <v>76</v>
      </c>
      <c r="H1186" t="s">
        <v>77</v>
      </c>
      <c r="I1186" t="s">
        <v>76</v>
      </c>
      <c r="J1186" t="s">
        <v>76</v>
      </c>
      <c r="K1186" t="s">
        <v>77</v>
      </c>
    </row>
    <row r="1187" spans="1:11" x14ac:dyDescent="0.25">
      <c r="A1187" t="s">
        <v>77</v>
      </c>
      <c r="B1187">
        <v>5</v>
      </c>
      <c r="C1187" t="s">
        <v>90</v>
      </c>
      <c r="D1187">
        <v>50</v>
      </c>
      <c r="E1187">
        <v>2020</v>
      </c>
      <c r="F1187" t="s">
        <v>77</v>
      </c>
      <c r="G1187" t="s">
        <v>76</v>
      </c>
      <c r="H1187" t="s">
        <v>76</v>
      </c>
      <c r="I1187" t="s">
        <v>76</v>
      </c>
      <c r="J1187" t="s">
        <v>76</v>
      </c>
      <c r="K1187" t="s">
        <v>77</v>
      </c>
    </row>
    <row r="1188" spans="1:11" x14ac:dyDescent="0.25">
      <c r="A1188" t="s">
        <v>77</v>
      </c>
      <c r="B1188">
        <v>66656</v>
      </c>
      <c r="C1188" t="s">
        <v>95</v>
      </c>
      <c r="D1188">
        <v>50</v>
      </c>
      <c r="E1188">
        <v>2020</v>
      </c>
      <c r="F1188" t="s">
        <v>76</v>
      </c>
      <c r="G1188" t="s">
        <v>76</v>
      </c>
      <c r="H1188" t="s">
        <v>77</v>
      </c>
      <c r="I1188" t="s">
        <v>76</v>
      </c>
      <c r="J1188" t="s">
        <v>77</v>
      </c>
      <c r="K1188" t="s">
        <v>76</v>
      </c>
    </row>
    <row r="1189" spans="1:11" x14ac:dyDescent="0.25">
      <c r="A1189" t="s">
        <v>77</v>
      </c>
      <c r="B1189">
        <v>8</v>
      </c>
      <c r="C1189" t="s">
        <v>95</v>
      </c>
      <c r="D1189">
        <v>50</v>
      </c>
      <c r="E1189">
        <v>2020</v>
      </c>
      <c r="F1189" t="s">
        <v>76</v>
      </c>
      <c r="G1189" t="s">
        <v>77</v>
      </c>
      <c r="H1189" t="s">
        <v>76</v>
      </c>
      <c r="I1189" t="s">
        <v>76</v>
      </c>
      <c r="J1189" t="s">
        <v>77</v>
      </c>
      <c r="K1189" t="s">
        <v>76</v>
      </c>
    </row>
    <row r="1190" spans="1:11" x14ac:dyDescent="0.25">
      <c r="A1190" t="s">
        <v>77</v>
      </c>
      <c r="B1190">
        <v>1</v>
      </c>
      <c r="C1190" t="s">
        <v>94</v>
      </c>
      <c r="D1190">
        <v>50</v>
      </c>
      <c r="E1190">
        <v>2020</v>
      </c>
      <c r="F1190" t="s">
        <v>76</v>
      </c>
      <c r="G1190" t="s">
        <v>76</v>
      </c>
      <c r="H1190" t="s">
        <v>77</v>
      </c>
      <c r="I1190" t="s">
        <v>77</v>
      </c>
      <c r="J1190" t="s">
        <v>77</v>
      </c>
      <c r="K1190" t="s">
        <v>76</v>
      </c>
    </row>
    <row r="1191" spans="1:11" x14ac:dyDescent="0.25">
      <c r="A1191" t="s">
        <v>77</v>
      </c>
      <c r="B1191">
        <v>3</v>
      </c>
      <c r="C1191" t="s">
        <v>94</v>
      </c>
      <c r="D1191">
        <v>50</v>
      </c>
      <c r="E1191">
        <v>2020</v>
      </c>
      <c r="F1191" t="s">
        <v>76</v>
      </c>
      <c r="G1191" t="s">
        <v>77</v>
      </c>
      <c r="H1191" t="s">
        <v>77</v>
      </c>
      <c r="I1191" t="s">
        <v>76</v>
      </c>
      <c r="J1191" t="s">
        <v>77</v>
      </c>
      <c r="K1191" t="s">
        <v>76</v>
      </c>
    </row>
    <row r="1192" spans="1:11" x14ac:dyDescent="0.25">
      <c r="A1192" t="s">
        <v>77</v>
      </c>
      <c r="B1192">
        <v>105</v>
      </c>
      <c r="C1192" t="s">
        <v>94</v>
      </c>
      <c r="D1192">
        <v>50</v>
      </c>
      <c r="E1192">
        <v>2020</v>
      </c>
      <c r="F1192" t="s">
        <v>77</v>
      </c>
      <c r="G1192" t="s">
        <v>76</v>
      </c>
      <c r="H1192" t="s">
        <v>77</v>
      </c>
      <c r="I1192" t="s">
        <v>76</v>
      </c>
      <c r="J1192" t="s">
        <v>77</v>
      </c>
      <c r="K1192" t="s">
        <v>76</v>
      </c>
    </row>
    <row r="1193" spans="1:11" x14ac:dyDescent="0.25">
      <c r="A1193" t="s">
        <v>77</v>
      </c>
      <c r="B1193">
        <v>49468</v>
      </c>
      <c r="C1193" t="s">
        <v>93</v>
      </c>
      <c r="D1193">
        <v>50</v>
      </c>
      <c r="E1193">
        <v>2020</v>
      </c>
      <c r="F1193" t="s">
        <v>76</v>
      </c>
      <c r="G1193" t="s">
        <v>76</v>
      </c>
      <c r="H1193" t="s">
        <v>77</v>
      </c>
      <c r="I1193" t="s">
        <v>76</v>
      </c>
      <c r="J1193" t="s">
        <v>77</v>
      </c>
      <c r="K1193" t="s">
        <v>76</v>
      </c>
    </row>
    <row r="1194" spans="1:11" x14ac:dyDescent="0.25">
      <c r="A1194" t="s">
        <v>77</v>
      </c>
      <c r="B1194">
        <v>14</v>
      </c>
      <c r="C1194" t="s">
        <v>93</v>
      </c>
      <c r="D1194">
        <v>50</v>
      </c>
      <c r="E1194">
        <v>2020</v>
      </c>
      <c r="F1194" t="s">
        <v>76</v>
      </c>
      <c r="G1194" t="s">
        <v>77</v>
      </c>
      <c r="H1194" t="s">
        <v>76</v>
      </c>
      <c r="I1194" t="s">
        <v>76</v>
      </c>
      <c r="J1194" t="s">
        <v>77</v>
      </c>
      <c r="K1194" t="s">
        <v>76</v>
      </c>
    </row>
    <row r="1195" spans="1:11" x14ac:dyDescent="0.25">
      <c r="A1195" t="s">
        <v>77</v>
      </c>
      <c r="B1195">
        <v>207</v>
      </c>
      <c r="C1195" t="s">
        <v>90</v>
      </c>
      <c r="D1195">
        <v>51</v>
      </c>
      <c r="E1195">
        <v>2020</v>
      </c>
      <c r="F1195" t="s">
        <v>77</v>
      </c>
      <c r="G1195" t="s">
        <v>76</v>
      </c>
      <c r="H1195" t="s">
        <v>76</v>
      </c>
      <c r="I1195" t="s">
        <v>76</v>
      </c>
      <c r="J1195" t="s">
        <v>76</v>
      </c>
      <c r="K1195" t="s">
        <v>76</v>
      </c>
    </row>
    <row r="1196" spans="1:11" x14ac:dyDescent="0.25">
      <c r="A1196" t="s">
        <v>77</v>
      </c>
      <c r="B1196">
        <v>79</v>
      </c>
      <c r="C1196" t="s">
        <v>90</v>
      </c>
      <c r="D1196">
        <v>51</v>
      </c>
      <c r="E1196">
        <v>2020</v>
      </c>
      <c r="F1196" t="s">
        <v>76</v>
      </c>
      <c r="G1196" t="s">
        <v>76</v>
      </c>
      <c r="H1196" t="s">
        <v>76</v>
      </c>
      <c r="I1196" t="s">
        <v>76</v>
      </c>
      <c r="J1196" t="s">
        <v>76</v>
      </c>
      <c r="K1196" t="s">
        <v>77</v>
      </c>
    </row>
    <row r="1197" spans="1:11" x14ac:dyDescent="0.25">
      <c r="A1197" t="s">
        <v>77</v>
      </c>
      <c r="B1197">
        <v>4</v>
      </c>
      <c r="C1197" t="s">
        <v>95</v>
      </c>
      <c r="D1197">
        <v>51</v>
      </c>
      <c r="E1197">
        <v>2020</v>
      </c>
      <c r="F1197" t="s">
        <v>76</v>
      </c>
      <c r="G1197" t="s">
        <v>76</v>
      </c>
      <c r="H1197" t="s">
        <v>77</v>
      </c>
      <c r="I1197" t="s">
        <v>77</v>
      </c>
      <c r="J1197" t="s">
        <v>77</v>
      </c>
      <c r="K1197" t="s">
        <v>76</v>
      </c>
    </row>
    <row r="1198" spans="1:11" x14ac:dyDescent="0.25">
      <c r="A1198" t="s">
        <v>77</v>
      </c>
      <c r="B1198">
        <v>4</v>
      </c>
      <c r="C1198" t="s">
        <v>95</v>
      </c>
      <c r="D1198">
        <v>51</v>
      </c>
      <c r="E1198">
        <v>2020</v>
      </c>
      <c r="F1198" t="s">
        <v>76</v>
      </c>
      <c r="G1198" t="s">
        <v>77</v>
      </c>
      <c r="H1198" t="s">
        <v>77</v>
      </c>
      <c r="I1198" t="s">
        <v>76</v>
      </c>
      <c r="J1198" t="s">
        <v>77</v>
      </c>
      <c r="K1198" t="s">
        <v>76</v>
      </c>
    </row>
    <row r="1199" spans="1:11" x14ac:dyDescent="0.25">
      <c r="A1199" t="s">
        <v>77</v>
      </c>
      <c r="B1199">
        <v>476</v>
      </c>
      <c r="C1199" t="s">
        <v>95</v>
      </c>
      <c r="D1199">
        <v>51</v>
      </c>
      <c r="E1199">
        <v>2020</v>
      </c>
      <c r="F1199" t="s">
        <v>77</v>
      </c>
      <c r="G1199" t="s">
        <v>76</v>
      </c>
      <c r="H1199" t="s">
        <v>77</v>
      </c>
      <c r="I1199" t="s">
        <v>76</v>
      </c>
      <c r="J1199" t="s">
        <v>77</v>
      </c>
      <c r="K1199" t="s">
        <v>76</v>
      </c>
    </row>
    <row r="1200" spans="1:11" x14ac:dyDescent="0.25">
      <c r="A1200" t="s">
        <v>77</v>
      </c>
      <c r="B1200">
        <v>43889</v>
      </c>
      <c r="C1200" t="s">
        <v>94</v>
      </c>
      <c r="D1200">
        <v>51</v>
      </c>
      <c r="E1200">
        <v>2020</v>
      </c>
      <c r="F1200" t="s">
        <v>76</v>
      </c>
      <c r="G1200" t="s">
        <v>76</v>
      </c>
      <c r="H1200" t="s">
        <v>77</v>
      </c>
      <c r="I1200" t="s">
        <v>76</v>
      </c>
      <c r="J1200" t="s">
        <v>77</v>
      </c>
      <c r="K1200" t="s">
        <v>76</v>
      </c>
    </row>
    <row r="1201" spans="1:11" x14ac:dyDescent="0.25">
      <c r="A1201" t="s">
        <v>77</v>
      </c>
      <c r="B1201">
        <v>3</v>
      </c>
      <c r="C1201" t="s">
        <v>94</v>
      </c>
      <c r="D1201">
        <v>51</v>
      </c>
      <c r="E1201">
        <v>2020</v>
      </c>
      <c r="F1201" t="s">
        <v>76</v>
      </c>
      <c r="G1201" t="s">
        <v>77</v>
      </c>
      <c r="H1201" t="s">
        <v>76</v>
      </c>
      <c r="I1201" t="s">
        <v>76</v>
      </c>
      <c r="J1201" t="s">
        <v>77</v>
      </c>
      <c r="K1201" t="s">
        <v>76</v>
      </c>
    </row>
    <row r="1202" spans="1:11" x14ac:dyDescent="0.25">
      <c r="A1202" t="s">
        <v>77</v>
      </c>
      <c r="B1202">
        <v>70</v>
      </c>
      <c r="C1202" t="s">
        <v>90</v>
      </c>
      <c r="D1202">
        <v>52</v>
      </c>
      <c r="E1202">
        <v>2020</v>
      </c>
      <c r="F1202" t="s">
        <v>76</v>
      </c>
      <c r="G1202" t="s">
        <v>76</v>
      </c>
      <c r="H1202" t="s">
        <v>76</v>
      </c>
      <c r="I1202" t="s">
        <v>76</v>
      </c>
      <c r="J1202" t="s">
        <v>76</v>
      </c>
      <c r="K1202" t="s">
        <v>76</v>
      </c>
    </row>
    <row r="1203" spans="1:11" x14ac:dyDescent="0.25">
      <c r="A1203" t="s">
        <v>77</v>
      </c>
      <c r="B1203">
        <v>71</v>
      </c>
      <c r="C1203" t="s">
        <v>92</v>
      </c>
      <c r="D1203">
        <v>52</v>
      </c>
      <c r="E1203">
        <v>2020</v>
      </c>
      <c r="F1203" t="s">
        <v>77</v>
      </c>
      <c r="G1203" t="s">
        <v>76</v>
      </c>
      <c r="H1203" t="s">
        <v>76</v>
      </c>
      <c r="I1203" t="s">
        <v>76</v>
      </c>
      <c r="J1203" t="s">
        <v>76</v>
      </c>
      <c r="K1203" t="s">
        <v>76</v>
      </c>
    </row>
    <row r="1204" spans="1:11" x14ac:dyDescent="0.25">
      <c r="A1204" t="s">
        <v>77</v>
      </c>
      <c r="B1204">
        <v>55928</v>
      </c>
      <c r="C1204" t="s">
        <v>95</v>
      </c>
      <c r="D1204">
        <v>52</v>
      </c>
      <c r="E1204">
        <v>2020</v>
      </c>
      <c r="F1204" t="s">
        <v>76</v>
      </c>
      <c r="G1204" t="s">
        <v>76</v>
      </c>
      <c r="H1204" t="s">
        <v>77</v>
      </c>
      <c r="I1204" t="s">
        <v>76</v>
      </c>
      <c r="J1204" t="s">
        <v>77</v>
      </c>
      <c r="K1204" t="s">
        <v>76</v>
      </c>
    </row>
    <row r="1205" spans="1:11" x14ac:dyDescent="0.25">
      <c r="A1205" t="s">
        <v>77</v>
      </c>
      <c r="B1205">
        <v>168</v>
      </c>
      <c r="C1205" t="s">
        <v>91</v>
      </c>
      <c r="D1205">
        <v>53</v>
      </c>
      <c r="E1205">
        <v>2020</v>
      </c>
      <c r="F1205" t="s">
        <v>77</v>
      </c>
      <c r="G1205" t="s">
        <v>76</v>
      </c>
      <c r="H1205" t="s">
        <v>76</v>
      </c>
      <c r="I1205" t="s">
        <v>76</v>
      </c>
      <c r="J1205" t="s">
        <v>76</v>
      </c>
      <c r="K1205" t="s">
        <v>76</v>
      </c>
    </row>
    <row r="1206" spans="1:11" x14ac:dyDescent="0.25">
      <c r="A1206" t="s">
        <v>77</v>
      </c>
      <c r="B1206">
        <v>105</v>
      </c>
      <c r="C1206" t="s">
        <v>92</v>
      </c>
      <c r="D1206">
        <v>53</v>
      </c>
      <c r="E1206">
        <v>2020</v>
      </c>
      <c r="F1206" t="s">
        <v>76</v>
      </c>
      <c r="G1206" t="s">
        <v>76</v>
      </c>
      <c r="H1206" t="s">
        <v>76</v>
      </c>
      <c r="I1206" t="s">
        <v>76</v>
      </c>
      <c r="J1206" t="s">
        <v>76</v>
      </c>
      <c r="K1206" t="s">
        <v>76</v>
      </c>
    </row>
    <row r="1207" spans="1:11" x14ac:dyDescent="0.25">
      <c r="A1207" t="s">
        <v>77</v>
      </c>
      <c r="B1207">
        <v>33541</v>
      </c>
      <c r="C1207" t="s">
        <v>94</v>
      </c>
      <c r="D1207">
        <v>45</v>
      </c>
      <c r="E1207">
        <v>2020</v>
      </c>
      <c r="F1207" t="s">
        <v>76</v>
      </c>
      <c r="G1207" t="s">
        <v>76</v>
      </c>
      <c r="H1207" t="s">
        <v>77</v>
      </c>
      <c r="I1207" t="s">
        <v>76</v>
      </c>
      <c r="J1207" t="s">
        <v>77</v>
      </c>
      <c r="K1207" t="s">
        <v>76</v>
      </c>
    </row>
    <row r="1208" spans="1:11" x14ac:dyDescent="0.25">
      <c r="A1208" t="s">
        <v>77</v>
      </c>
      <c r="B1208">
        <v>5</v>
      </c>
      <c r="C1208" t="s">
        <v>94</v>
      </c>
      <c r="D1208">
        <v>45</v>
      </c>
      <c r="E1208">
        <v>2020</v>
      </c>
      <c r="F1208" t="s">
        <v>76</v>
      </c>
      <c r="G1208" t="s">
        <v>77</v>
      </c>
      <c r="H1208" t="s">
        <v>76</v>
      </c>
      <c r="I1208" t="s">
        <v>76</v>
      </c>
      <c r="J1208" t="s">
        <v>77</v>
      </c>
      <c r="K1208" t="s">
        <v>76</v>
      </c>
    </row>
    <row r="1209" spans="1:11" x14ac:dyDescent="0.25">
      <c r="A1209" t="s">
        <v>77</v>
      </c>
      <c r="B1209">
        <v>1</v>
      </c>
      <c r="C1209" t="s">
        <v>91</v>
      </c>
      <c r="D1209">
        <v>46</v>
      </c>
      <c r="E1209">
        <v>2020</v>
      </c>
      <c r="F1209" t="s">
        <v>77</v>
      </c>
      <c r="G1209" t="s">
        <v>76</v>
      </c>
      <c r="H1209" t="s">
        <v>76</v>
      </c>
      <c r="I1209" t="s">
        <v>76</v>
      </c>
      <c r="J1209" t="s">
        <v>76</v>
      </c>
      <c r="K1209" t="s">
        <v>76</v>
      </c>
    </row>
    <row r="1210" spans="1:11" x14ac:dyDescent="0.25">
      <c r="A1210" t="s">
        <v>77</v>
      </c>
      <c r="B1210">
        <v>48</v>
      </c>
      <c r="C1210" t="s">
        <v>92</v>
      </c>
      <c r="D1210">
        <v>46</v>
      </c>
      <c r="E1210">
        <v>2020</v>
      </c>
      <c r="F1210" t="s">
        <v>76</v>
      </c>
      <c r="G1210" t="s">
        <v>76</v>
      </c>
      <c r="H1210" t="s">
        <v>76</v>
      </c>
      <c r="I1210" t="s">
        <v>76</v>
      </c>
      <c r="J1210" t="s">
        <v>76</v>
      </c>
      <c r="K1210" t="s">
        <v>76</v>
      </c>
    </row>
    <row r="1211" spans="1:11" x14ac:dyDescent="0.25">
      <c r="A1211" t="s">
        <v>77</v>
      </c>
      <c r="B1211">
        <v>51544</v>
      </c>
      <c r="C1211" t="s">
        <v>95</v>
      </c>
      <c r="D1211">
        <v>46</v>
      </c>
      <c r="E1211">
        <v>2020</v>
      </c>
      <c r="F1211" t="s">
        <v>76</v>
      </c>
      <c r="G1211" t="s">
        <v>76</v>
      </c>
      <c r="H1211" t="s">
        <v>77</v>
      </c>
      <c r="I1211" t="s">
        <v>76</v>
      </c>
      <c r="J1211" t="s">
        <v>77</v>
      </c>
      <c r="K1211" t="s">
        <v>76</v>
      </c>
    </row>
    <row r="1212" spans="1:11" x14ac:dyDescent="0.25">
      <c r="A1212" t="s">
        <v>77</v>
      </c>
      <c r="B1212">
        <v>9</v>
      </c>
      <c r="C1212" t="s">
        <v>95</v>
      </c>
      <c r="D1212">
        <v>46</v>
      </c>
      <c r="E1212">
        <v>2020</v>
      </c>
      <c r="F1212" t="s">
        <v>76</v>
      </c>
      <c r="G1212" t="s">
        <v>77</v>
      </c>
      <c r="H1212" t="s">
        <v>76</v>
      </c>
      <c r="I1212" t="s">
        <v>76</v>
      </c>
      <c r="J1212" t="s">
        <v>77</v>
      </c>
      <c r="K1212" t="s">
        <v>76</v>
      </c>
    </row>
    <row r="1213" spans="1:11" x14ac:dyDescent="0.25">
      <c r="A1213" t="s">
        <v>77</v>
      </c>
      <c r="B1213">
        <v>2</v>
      </c>
      <c r="C1213" t="s">
        <v>93</v>
      </c>
      <c r="D1213">
        <v>46</v>
      </c>
      <c r="E1213">
        <v>2020</v>
      </c>
      <c r="F1213" t="s">
        <v>76</v>
      </c>
      <c r="G1213" t="s">
        <v>77</v>
      </c>
      <c r="H1213" t="s">
        <v>77</v>
      </c>
      <c r="I1213" t="s">
        <v>76</v>
      </c>
      <c r="J1213" t="s">
        <v>77</v>
      </c>
      <c r="K1213" t="s">
        <v>76</v>
      </c>
    </row>
    <row r="1214" spans="1:11" x14ac:dyDescent="0.25">
      <c r="A1214" t="s">
        <v>77</v>
      </c>
      <c r="B1214">
        <v>5</v>
      </c>
      <c r="C1214" t="s">
        <v>93</v>
      </c>
      <c r="D1214">
        <v>46</v>
      </c>
      <c r="E1214">
        <v>2020</v>
      </c>
      <c r="F1214" t="s">
        <v>77</v>
      </c>
      <c r="G1214" t="s">
        <v>76</v>
      </c>
      <c r="H1214" t="s">
        <v>77</v>
      </c>
      <c r="I1214" t="s">
        <v>76</v>
      </c>
      <c r="J1214" t="s">
        <v>77</v>
      </c>
      <c r="K1214" t="s">
        <v>76</v>
      </c>
    </row>
    <row r="1215" spans="1:11" x14ac:dyDescent="0.25">
      <c r="A1215" t="s">
        <v>77</v>
      </c>
      <c r="B1215">
        <v>326</v>
      </c>
      <c r="C1215" t="s">
        <v>91</v>
      </c>
      <c r="D1215">
        <v>47</v>
      </c>
      <c r="E1215">
        <v>2020</v>
      </c>
      <c r="F1215" t="s">
        <v>76</v>
      </c>
      <c r="G1215" t="s">
        <v>76</v>
      </c>
      <c r="H1215" t="s">
        <v>76</v>
      </c>
      <c r="I1215" t="s">
        <v>76</v>
      </c>
      <c r="J1215" t="s">
        <v>76</v>
      </c>
      <c r="K1215" t="s">
        <v>76</v>
      </c>
    </row>
    <row r="1216" spans="1:11" x14ac:dyDescent="0.25">
      <c r="A1216" t="s">
        <v>77</v>
      </c>
      <c r="B1216">
        <v>2</v>
      </c>
      <c r="C1216" t="s">
        <v>94</v>
      </c>
      <c r="D1216">
        <v>47</v>
      </c>
      <c r="E1216">
        <v>2020</v>
      </c>
      <c r="F1216" t="s">
        <v>76</v>
      </c>
      <c r="G1216" t="s">
        <v>76</v>
      </c>
      <c r="H1216" t="s">
        <v>77</v>
      </c>
      <c r="I1216" t="s">
        <v>77</v>
      </c>
      <c r="J1216" t="s">
        <v>77</v>
      </c>
      <c r="K1216" t="s">
        <v>76</v>
      </c>
    </row>
    <row r="1217" spans="1:11" x14ac:dyDescent="0.25">
      <c r="A1217" t="s">
        <v>77</v>
      </c>
      <c r="B1217">
        <v>3</v>
      </c>
      <c r="C1217" t="s">
        <v>94</v>
      </c>
      <c r="D1217">
        <v>47</v>
      </c>
      <c r="E1217">
        <v>2020</v>
      </c>
      <c r="F1217" t="s">
        <v>76</v>
      </c>
      <c r="G1217" t="s">
        <v>77</v>
      </c>
      <c r="H1217" t="s">
        <v>77</v>
      </c>
      <c r="I1217" t="s">
        <v>76</v>
      </c>
      <c r="J1217" t="s">
        <v>77</v>
      </c>
      <c r="K1217" t="s">
        <v>76</v>
      </c>
    </row>
    <row r="1218" spans="1:11" x14ac:dyDescent="0.25">
      <c r="A1218" t="s">
        <v>77</v>
      </c>
      <c r="B1218">
        <v>10</v>
      </c>
      <c r="C1218" t="s">
        <v>94</v>
      </c>
      <c r="D1218">
        <v>47</v>
      </c>
      <c r="E1218">
        <v>2020</v>
      </c>
      <c r="F1218" t="s">
        <v>77</v>
      </c>
      <c r="G1218" t="s">
        <v>76</v>
      </c>
      <c r="H1218" t="s">
        <v>77</v>
      </c>
      <c r="I1218" t="s">
        <v>76</v>
      </c>
      <c r="J1218" t="s">
        <v>77</v>
      </c>
      <c r="K1218" t="s">
        <v>76</v>
      </c>
    </row>
    <row r="1219" spans="1:11" x14ac:dyDescent="0.25">
      <c r="A1219" t="s">
        <v>77</v>
      </c>
      <c r="B1219">
        <v>42178</v>
      </c>
      <c r="C1219" t="s">
        <v>93</v>
      </c>
      <c r="D1219">
        <v>47</v>
      </c>
      <c r="E1219">
        <v>2020</v>
      </c>
      <c r="F1219" t="s">
        <v>76</v>
      </c>
      <c r="G1219" t="s">
        <v>76</v>
      </c>
      <c r="H1219" t="s">
        <v>77</v>
      </c>
      <c r="I1219" t="s">
        <v>76</v>
      </c>
      <c r="J1219" t="s">
        <v>77</v>
      </c>
      <c r="K1219" t="s">
        <v>76</v>
      </c>
    </row>
    <row r="1220" spans="1:11" x14ac:dyDescent="0.25">
      <c r="A1220" t="s">
        <v>77</v>
      </c>
      <c r="B1220">
        <v>84</v>
      </c>
      <c r="C1220" t="s">
        <v>93</v>
      </c>
      <c r="D1220">
        <v>47</v>
      </c>
      <c r="E1220">
        <v>2020</v>
      </c>
      <c r="F1220" t="s">
        <v>76</v>
      </c>
      <c r="G1220" t="s">
        <v>77</v>
      </c>
      <c r="H1220" t="s">
        <v>76</v>
      </c>
      <c r="I1220" t="s">
        <v>76</v>
      </c>
      <c r="J1220" t="s">
        <v>77</v>
      </c>
      <c r="K1220" t="s">
        <v>76</v>
      </c>
    </row>
    <row r="1221" spans="1:11" x14ac:dyDescent="0.25">
      <c r="A1221" t="s">
        <v>77</v>
      </c>
      <c r="B1221">
        <v>1</v>
      </c>
      <c r="C1221" t="s">
        <v>92</v>
      </c>
      <c r="D1221">
        <v>48</v>
      </c>
      <c r="E1221">
        <v>2020</v>
      </c>
      <c r="F1221" t="s">
        <v>77</v>
      </c>
      <c r="G1221" t="s">
        <v>76</v>
      </c>
      <c r="H1221" t="s">
        <v>76</v>
      </c>
      <c r="I1221" t="s">
        <v>76</v>
      </c>
      <c r="J1221" t="s">
        <v>76</v>
      </c>
      <c r="K1221" t="s">
        <v>76</v>
      </c>
    </row>
    <row r="1222" spans="1:11" x14ac:dyDescent="0.25">
      <c r="A1222" t="s">
        <v>77</v>
      </c>
      <c r="B1222">
        <v>19</v>
      </c>
      <c r="C1222" t="s">
        <v>95</v>
      </c>
      <c r="D1222">
        <v>48</v>
      </c>
      <c r="E1222">
        <v>2020</v>
      </c>
      <c r="F1222" t="s">
        <v>76</v>
      </c>
      <c r="G1222" t="s">
        <v>77</v>
      </c>
      <c r="H1222" t="s">
        <v>77</v>
      </c>
      <c r="I1222" t="s">
        <v>76</v>
      </c>
      <c r="J1222" t="s">
        <v>77</v>
      </c>
      <c r="K1222" t="s">
        <v>76</v>
      </c>
    </row>
    <row r="1223" spans="1:11" x14ac:dyDescent="0.25">
      <c r="A1223" t="s">
        <v>77</v>
      </c>
      <c r="B1223">
        <v>17</v>
      </c>
      <c r="C1223" t="s">
        <v>95</v>
      </c>
      <c r="D1223">
        <v>48</v>
      </c>
      <c r="E1223">
        <v>2020</v>
      </c>
      <c r="F1223" t="s">
        <v>77</v>
      </c>
      <c r="G1223" t="s">
        <v>76</v>
      </c>
      <c r="H1223" t="s">
        <v>77</v>
      </c>
      <c r="I1223" t="s">
        <v>76</v>
      </c>
      <c r="J1223" t="s">
        <v>77</v>
      </c>
      <c r="K1223" t="s">
        <v>76</v>
      </c>
    </row>
    <row r="1224" spans="1:11" x14ac:dyDescent="0.25">
      <c r="A1224" t="s">
        <v>77</v>
      </c>
      <c r="B1224">
        <v>32614</v>
      </c>
      <c r="C1224" t="s">
        <v>94</v>
      </c>
      <c r="D1224">
        <v>48</v>
      </c>
      <c r="E1224">
        <v>2020</v>
      </c>
      <c r="F1224" t="s">
        <v>76</v>
      </c>
      <c r="G1224" t="s">
        <v>76</v>
      </c>
      <c r="H1224" t="s">
        <v>77</v>
      </c>
      <c r="I1224" t="s">
        <v>76</v>
      </c>
      <c r="J1224" t="s">
        <v>77</v>
      </c>
      <c r="K1224" t="s">
        <v>76</v>
      </c>
    </row>
    <row r="1225" spans="1:11" x14ac:dyDescent="0.25">
      <c r="A1225" t="s">
        <v>77</v>
      </c>
      <c r="B1225">
        <v>2</v>
      </c>
      <c r="C1225" t="s">
        <v>94</v>
      </c>
      <c r="D1225">
        <v>48</v>
      </c>
      <c r="E1225">
        <v>2020</v>
      </c>
      <c r="F1225" t="s">
        <v>76</v>
      </c>
      <c r="G1225" t="s">
        <v>77</v>
      </c>
      <c r="H1225" t="s">
        <v>76</v>
      </c>
      <c r="I1225" t="s">
        <v>76</v>
      </c>
      <c r="J1225" t="s">
        <v>77</v>
      </c>
      <c r="K1225" t="s">
        <v>76</v>
      </c>
    </row>
    <row r="1226" spans="1:11" x14ac:dyDescent="0.25">
      <c r="A1226" t="s">
        <v>77</v>
      </c>
      <c r="B1226">
        <v>5</v>
      </c>
      <c r="C1226" t="s">
        <v>91</v>
      </c>
      <c r="D1226">
        <v>49</v>
      </c>
      <c r="E1226">
        <v>2020</v>
      </c>
      <c r="F1226" t="s">
        <v>77</v>
      </c>
      <c r="G1226" t="s">
        <v>76</v>
      </c>
      <c r="H1226" t="s">
        <v>76</v>
      </c>
      <c r="I1226" t="s">
        <v>76</v>
      </c>
      <c r="J1226" t="s">
        <v>76</v>
      </c>
      <c r="K1226" t="s">
        <v>76</v>
      </c>
    </row>
    <row r="1227" spans="1:11" x14ac:dyDescent="0.25">
      <c r="A1227" t="s">
        <v>77</v>
      </c>
      <c r="B1227">
        <v>88</v>
      </c>
      <c r="C1227" t="s">
        <v>92</v>
      </c>
      <c r="D1227">
        <v>49</v>
      </c>
      <c r="E1227">
        <v>2020</v>
      </c>
      <c r="F1227" t="s">
        <v>76</v>
      </c>
      <c r="G1227" t="s">
        <v>76</v>
      </c>
      <c r="H1227" t="s">
        <v>76</v>
      </c>
      <c r="I1227" t="s">
        <v>76</v>
      </c>
      <c r="J1227" t="s">
        <v>76</v>
      </c>
      <c r="K1227" t="s">
        <v>76</v>
      </c>
    </row>
    <row r="1228" spans="1:11" x14ac:dyDescent="0.25">
      <c r="A1228" t="s">
        <v>77</v>
      </c>
      <c r="B1228">
        <v>54865</v>
      </c>
      <c r="C1228" t="s">
        <v>95</v>
      </c>
      <c r="D1228">
        <v>49</v>
      </c>
      <c r="E1228">
        <v>2020</v>
      </c>
      <c r="F1228" t="s">
        <v>76</v>
      </c>
      <c r="G1228" t="s">
        <v>76</v>
      </c>
      <c r="H1228" t="s">
        <v>77</v>
      </c>
      <c r="I1228" t="s">
        <v>76</v>
      </c>
      <c r="J1228" t="s">
        <v>77</v>
      </c>
      <c r="K1228" t="s">
        <v>76</v>
      </c>
    </row>
    <row r="1229" spans="1:11" x14ac:dyDescent="0.25">
      <c r="A1229" t="s">
        <v>77</v>
      </c>
      <c r="B1229">
        <v>5</v>
      </c>
      <c r="C1229" t="s">
        <v>95</v>
      </c>
      <c r="D1229">
        <v>49</v>
      </c>
      <c r="E1229">
        <v>2020</v>
      </c>
      <c r="F1229" t="s">
        <v>76</v>
      </c>
      <c r="G1229" t="s">
        <v>77</v>
      </c>
      <c r="H1229" t="s">
        <v>76</v>
      </c>
      <c r="I1229" t="s">
        <v>76</v>
      </c>
      <c r="J1229" t="s">
        <v>77</v>
      </c>
      <c r="K1229" t="s">
        <v>76</v>
      </c>
    </row>
    <row r="1230" spans="1:11" x14ac:dyDescent="0.25">
      <c r="A1230" t="s">
        <v>77</v>
      </c>
      <c r="B1230">
        <v>338</v>
      </c>
      <c r="C1230" t="s">
        <v>91</v>
      </c>
      <c r="D1230">
        <v>50</v>
      </c>
      <c r="E1230">
        <v>2020</v>
      </c>
      <c r="F1230" t="s">
        <v>76</v>
      </c>
      <c r="G1230" t="s">
        <v>76</v>
      </c>
      <c r="H1230" t="s">
        <v>76</v>
      </c>
      <c r="I1230" t="s">
        <v>76</v>
      </c>
      <c r="J1230" t="s">
        <v>76</v>
      </c>
      <c r="K1230" t="s">
        <v>76</v>
      </c>
    </row>
    <row r="1231" spans="1:11" x14ac:dyDescent="0.25">
      <c r="A1231" t="s">
        <v>77</v>
      </c>
      <c r="B1231">
        <v>45</v>
      </c>
      <c r="C1231" t="s">
        <v>92</v>
      </c>
      <c r="D1231">
        <v>51</v>
      </c>
      <c r="E1231">
        <v>2020</v>
      </c>
      <c r="F1231" t="s">
        <v>77</v>
      </c>
      <c r="G1231" t="s">
        <v>76</v>
      </c>
      <c r="H1231" t="s">
        <v>76</v>
      </c>
      <c r="I1231" t="s">
        <v>76</v>
      </c>
      <c r="J1231" t="s">
        <v>76</v>
      </c>
      <c r="K1231" t="s">
        <v>76</v>
      </c>
    </row>
    <row r="1232" spans="1:11" x14ac:dyDescent="0.25">
      <c r="A1232" t="s">
        <v>77</v>
      </c>
      <c r="B1232">
        <v>2</v>
      </c>
      <c r="C1232" t="s">
        <v>93</v>
      </c>
      <c r="D1232">
        <v>51</v>
      </c>
      <c r="E1232">
        <v>2020</v>
      </c>
      <c r="F1232" t="s">
        <v>76</v>
      </c>
      <c r="G1232" t="s">
        <v>76</v>
      </c>
      <c r="H1232" t="s">
        <v>77</v>
      </c>
      <c r="I1232" t="s">
        <v>77</v>
      </c>
      <c r="J1232" t="s">
        <v>77</v>
      </c>
      <c r="K1232" t="s">
        <v>76</v>
      </c>
    </row>
    <row r="1233" spans="1:11" x14ac:dyDescent="0.25">
      <c r="A1233" t="s">
        <v>77</v>
      </c>
      <c r="B1233">
        <v>1</v>
      </c>
      <c r="C1233" t="s">
        <v>93</v>
      </c>
      <c r="D1233">
        <v>51</v>
      </c>
      <c r="E1233">
        <v>2020</v>
      </c>
      <c r="F1233" t="s">
        <v>76</v>
      </c>
      <c r="G1233" t="s">
        <v>77</v>
      </c>
      <c r="H1233" t="s">
        <v>77</v>
      </c>
      <c r="I1233" t="s">
        <v>76</v>
      </c>
      <c r="J1233" t="s">
        <v>77</v>
      </c>
      <c r="K1233" t="s">
        <v>76</v>
      </c>
    </row>
    <row r="1234" spans="1:11" x14ac:dyDescent="0.25">
      <c r="A1234" t="s">
        <v>77</v>
      </c>
      <c r="B1234">
        <v>125</v>
      </c>
      <c r="C1234" t="s">
        <v>93</v>
      </c>
      <c r="D1234">
        <v>51</v>
      </c>
      <c r="E1234">
        <v>2020</v>
      </c>
      <c r="F1234" t="s">
        <v>77</v>
      </c>
      <c r="G1234" t="s">
        <v>76</v>
      </c>
      <c r="H1234" t="s">
        <v>77</v>
      </c>
      <c r="I1234" t="s">
        <v>76</v>
      </c>
      <c r="J1234" t="s">
        <v>77</v>
      </c>
      <c r="K1234" t="s">
        <v>76</v>
      </c>
    </row>
    <row r="1235" spans="1:11" x14ac:dyDescent="0.25">
      <c r="A1235" t="s">
        <v>77</v>
      </c>
      <c r="B1235">
        <v>264</v>
      </c>
      <c r="C1235" t="s">
        <v>91</v>
      </c>
      <c r="D1235">
        <v>52</v>
      </c>
      <c r="E1235">
        <v>2020</v>
      </c>
      <c r="F1235" t="s">
        <v>77</v>
      </c>
      <c r="G1235" t="s">
        <v>76</v>
      </c>
      <c r="H1235" t="s">
        <v>76</v>
      </c>
      <c r="I1235" t="s">
        <v>76</v>
      </c>
      <c r="J1235" t="s">
        <v>76</v>
      </c>
      <c r="K1235" t="s">
        <v>76</v>
      </c>
    </row>
    <row r="1236" spans="1:11" x14ac:dyDescent="0.25">
      <c r="A1236" t="s">
        <v>77</v>
      </c>
      <c r="B1236">
        <v>74</v>
      </c>
      <c r="C1236" t="s">
        <v>92</v>
      </c>
      <c r="D1236">
        <v>52</v>
      </c>
      <c r="E1236">
        <v>2020</v>
      </c>
      <c r="F1236" t="s">
        <v>76</v>
      </c>
      <c r="G1236" t="s">
        <v>76</v>
      </c>
      <c r="H1236" t="s">
        <v>76</v>
      </c>
      <c r="I1236" t="s">
        <v>76</v>
      </c>
      <c r="J1236" t="s">
        <v>76</v>
      </c>
      <c r="K1236" t="s">
        <v>76</v>
      </c>
    </row>
    <row r="1237" spans="1:11" x14ac:dyDescent="0.25">
      <c r="A1237" t="s">
        <v>77</v>
      </c>
      <c r="B1237">
        <v>3</v>
      </c>
      <c r="C1237" t="s">
        <v>94</v>
      </c>
      <c r="D1237">
        <v>52</v>
      </c>
      <c r="E1237">
        <v>2020</v>
      </c>
      <c r="F1237" t="s">
        <v>76</v>
      </c>
      <c r="G1237" t="s">
        <v>76</v>
      </c>
      <c r="H1237" t="s">
        <v>77</v>
      </c>
      <c r="I1237" t="s">
        <v>77</v>
      </c>
      <c r="J1237" t="s">
        <v>77</v>
      </c>
      <c r="K1237" t="s">
        <v>76</v>
      </c>
    </row>
    <row r="1238" spans="1:11" x14ac:dyDescent="0.25">
      <c r="A1238" t="s">
        <v>77</v>
      </c>
      <c r="B1238">
        <v>1</v>
      </c>
      <c r="C1238" t="s">
        <v>94</v>
      </c>
      <c r="D1238">
        <v>52</v>
      </c>
      <c r="E1238">
        <v>2020</v>
      </c>
      <c r="F1238" t="s">
        <v>76</v>
      </c>
      <c r="G1238" t="s">
        <v>77</v>
      </c>
      <c r="H1238" t="s">
        <v>77</v>
      </c>
      <c r="I1238" t="s">
        <v>76</v>
      </c>
      <c r="J1238" t="s">
        <v>77</v>
      </c>
      <c r="K1238" t="s">
        <v>76</v>
      </c>
    </row>
    <row r="1239" spans="1:11" x14ac:dyDescent="0.25">
      <c r="A1239" t="s">
        <v>77</v>
      </c>
      <c r="B1239">
        <v>463</v>
      </c>
      <c r="C1239" t="s">
        <v>94</v>
      </c>
      <c r="D1239">
        <v>52</v>
      </c>
      <c r="E1239">
        <v>2020</v>
      </c>
      <c r="F1239" t="s">
        <v>77</v>
      </c>
      <c r="G1239" t="s">
        <v>76</v>
      </c>
      <c r="H1239" t="s">
        <v>77</v>
      </c>
      <c r="I1239" t="s">
        <v>76</v>
      </c>
      <c r="J1239" t="s">
        <v>77</v>
      </c>
      <c r="K1239" t="s">
        <v>76</v>
      </c>
    </row>
    <row r="1240" spans="1:11" x14ac:dyDescent="0.25">
      <c r="A1240" t="s">
        <v>77</v>
      </c>
      <c r="B1240">
        <v>47998</v>
      </c>
      <c r="C1240" t="s">
        <v>93</v>
      </c>
      <c r="D1240">
        <v>52</v>
      </c>
      <c r="E1240">
        <v>2020</v>
      </c>
      <c r="F1240" t="s">
        <v>76</v>
      </c>
      <c r="G1240" t="s">
        <v>76</v>
      </c>
      <c r="H1240" t="s">
        <v>77</v>
      </c>
      <c r="I1240" t="s">
        <v>76</v>
      </c>
      <c r="J1240" t="s">
        <v>77</v>
      </c>
      <c r="K1240" t="s">
        <v>76</v>
      </c>
    </row>
    <row r="1241" spans="1:11" x14ac:dyDescent="0.25">
      <c r="A1241" t="s">
        <v>77</v>
      </c>
      <c r="B1241">
        <v>16</v>
      </c>
      <c r="C1241" t="s">
        <v>93</v>
      </c>
      <c r="D1241">
        <v>52</v>
      </c>
      <c r="E1241">
        <v>2020</v>
      </c>
      <c r="F1241" t="s">
        <v>76</v>
      </c>
      <c r="G1241" t="s">
        <v>77</v>
      </c>
      <c r="H1241" t="s">
        <v>76</v>
      </c>
      <c r="I1241" t="s">
        <v>76</v>
      </c>
      <c r="J1241" t="s">
        <v>77</v>
      </c>
      <c r="K1241" t="s">
        <v>76</v>
      </c>
    </row>
    <row r="1242" spans="1:11" x14ac:dyDescent="0.25">
      <c r="A1242" t="s">
        <v>77</v>
      </c>
      <c r="B1242">
        <v>242</v>
      </c>
      <c r="C1242" t="s">
        <v>91</v>
      </c>
      <c r="D1242">
        <v>53</v>
      </c>
      <c r="E1242">
        <v>2020</v>
      </c>
      <c r="F1242" t="s">
        <v>76</v>
      </c>
      <c r="G1242" t="s">
        <v>76</v>
      </c>
      <c r="H1242" t="s">
        <v>76</v>
      </c>
      <c r="I1242" t="s">
        <v>76</v>
      </c>
      <c r="J1242" t="s">
        <v>76</v>
      </c>
      <c r="K1242" t="s">
        <v>76</v>
      </c>
    </row>
    <row r="1243" spans="1:11" x14ac:dyDescent="0.25">
      <c r="A1243" t="s">
        <v>77</v>
      </c>
      <c r="B1243">
        <v>10</v>
      </c>
      <c r="C1243" t="s">
        <v>95</v>
      </c>
      <c r="D1243">
        <v>53</v>
      </c>
      <c r="E1243">
        <v>2020</v>
      </c>
      <c r="F1243" t="s">
        <v>76</v>
      </c>
      <c r="G1243" t="s">
        <v>76</v>
      </c>
      <c r="H1243" t="s">
        <v>77</v>
      </c>
      <c r="I1243" t="s">
        <v>77</v>
      </c>
      <c r="J1243" t="s">
        <v>77</v>
      </c>
      <c r="K1243" t="s">
        <v>76</v>
      </c>
    </row>
    <row r="1244" spans="1:11" x14ac:dyDescent="0.25">
      <c r="A1244" t="s">
        <v>77</v>
      </c>
      <c r="B1244">
        <v>3</v>
      </c>
      <c r="C1244" t="s">
        <v>95</v>
      </c>
      <c r="D1244">
        <v>53</v>
      </c>
      <c r="E1244">
        <v>2020</v>
      </c>
      <c r="F1244" t="s">
        <v>76</v>
      </c>
      <c r="G1244" t="s">
        <v>77</v>
      </c>
      <c r="H1244" t="s">
        <v>77</v>
      </c>
      <c r="I1244" t="s">
        <v>76</v>
      </c>
      <c r="J1244" t="s">
        <v>77</v>
      </c>
      <c r="K1244" t="s">
        <v>76</v>
      </c>
    </row>
    <row r="1245" spans="1:11" x14ac:dyDescent="0.25">
      <c r="A1245" t="s">
        <v>77</v>
      </c>
      <c r="B1245">
        <v>645</v>
      </c>
      <c r="C1245" t="s">
        <v>95</v>
      </c>
      <c r="D1245">
        <v>53</v>
      </c>
      <c r="E1245">
        <v>2020</v>
      </c>
      <c r="F1245" t="s">
        <v>77</v>
      </c>
      <c r="G1245" t="s">
        <v>76</v>
      </c>
      <c r="H1245" t="s">
        <v>77</v>
      </c>
      <c r="I1245" t="s">
        <v>76</v>
      </c>
      <c r="J1245" t="s">
        <v>77</v>
      </c>
      <c r="K1245" t="s">
        <v>76</v>
      </c>
    </row>
    <row r="1246" spans="1:11" x14ac:dyDescent="0.25">
      <c r="A1246" t="s">
        <v>77</v>
      </c>
      <c r="B1246">
        <v>29226</v>
      </c>
      <c r="C1246" t="s">
        <v>94</v>
      </c>
      <c r="D1246">
        <v>53</v>
      </c>
      <c r="E1246">
        <v>2020</v>
      </c>
      <c r="F1246" t="s">
        <v>76</v>
      </c>
      <c r="G1246" t="s">
        <v>76</v>
      </c>
      <c r="H1246" t="s">
        <v>77</v>
      </c>
      <c r="I1246" t="s">
        <v>76</v>
      </c>
      <c r="J1246" t="s">
        <v>77</v>
      </c>
      <c r="K1246" t="s">
        <v>76</v>
      </c>
    </row>
    <row r="1247" spans="1:11" x14ac:dyDescent="0.25">
      <c r="A1247" t="s">
        <v>77</v>
      </c>
      <c r="B1247">
        <v>2</v>
      </c>
      <c r="C1247" t="s">
        <v>94</v>
      </c>
      <c r="D1247">
        <v>41</v>
      </c>
      <c r="E1247">
        <v>2020</v>
      </c>
      <c r="F1247" t="s">
        <v>76</v>
      </c>
      <c r="G1247" t="s">
        <v>77</v>
      </c>
      <c r="H1247" t="s">
        <v>76</v>
      </c>
      <c r="I1247" t="s">
        <v>76</v>
      </c>
      <c r="J1247" t="s">
        <v>77</v>
      </c>
      <c r="K1247" t="s">
        <v>76</v>
      </c>
    </row>
    <row r="1248" spans="1:11" x14ac:dyDescent="0.25">
      <c r="A1248" t="s">
        <v>77</v>
      </c>
      <c r="B1248">
        <v>1</v>
      </c>
      <c r="C1248" t="s">
        <v>90</v>
      </c>
      <c r="D1248">
        <v>42</v>
      </c>
      <c r="E1248">
        <v>2020</v>
      </c>
      <c r="F1248" t="s">
        <v>76</v>
      </c>
      <c r="G1248" t="s">
        <v>76</v>
      </c>
      <c r="H1248" t="s">
        <v>77</v>
      </c>
      <c r="I1248" t="s">
        <v>76</v>
      </c>
      <c r="J1248" t="s">
        <v>76</v>
      </c>
      <c r="K1248" t="s">
        <v>77</v>
      </c>
    </row>
    <row r="1249" spans="1:11" x14ac:dyDescent="0.25">
      <c r="A1249" t="s">
        <v>77</v>
      </c>
      <c r="B1249">
        <v>1</v>
      </c>
      <c r="C1249" t="s">
        <v>91</v>
      </c>
      <c r="D1249">
        <v>42</v>
      </c>
      <c r="E1249">
        <v>2020</v>
      </c>
      <c r="F1249" t="s">
        <v>77</v>
      </c>
      <c r="G1249" t="s">
        <v>76</v>
      </c>
      <c r="H1249" t="s">
        <v>76</v>
      </c>
      <c r="I1249" t="s">
        <v>76</v>
      </c>
      <c r="J1249" t="s">
        <v>76</v>
      </c>
      <c r="K1249" t="s">
        <v>76</v>
      </c>
    </row>
    <row r="1250" spans="1:11" x14ac:dyDescent="0.25">
      <c r="A1250" t="s">
        <v>77</v>
      </c>
      <c r="B1250">
        <v>63</v>
      </c>
      <c r="C1250" t="s">
        <v>92</v>
      </c>
      <c r="D1250">
        <v>42</v>
      </c>
      <c r="E1250">
        <v>2020</v>
      </c>
      <c r="F1250" t="s">
        <v>76</v>
      </c>
      <c r="G1250" t="s">
        <v>76</v>
      </c>
      <c r="H1250" t="s">
        <v>76</v>
      </c>
      <c r="I1250" t="s">
        <v>76</v>
      </c>
      <c r="J1250" t="s">
        <v>76</v>
      </c>
      <c r="K1250" t="s">
        <v>76</v>
      </c>
    </row>
    <row r="1251" spans="1:11" x14ac:dyDescent="0.25">
      <c r="A1251" t="s">
        <v>77</v>
      </c>
      <c r="B1251">
        <v>19155</v>
      </c>
      <c r="C1251" t="s">
        <v>95</v>
      </c>
      <c r="D1251">
        <v>42</v>
      </c>
      <c r="E1251">
        <v>2020</v>
      </c>
      <c r="F1251" t="s">
        <v>76</v>
      </c>
      <c r="G1251" t="s">
        <v>76</v>
      </c>
      <c r="H1251" t="s">
        <v>77</v>
      </c>
      <c r="I1251" t="s">
        <v>76</v>
      </c>
      <c r="J1251" t="s">
        <v>77</v>
      </c>
      <c r="K1251" t="s">
        <v>76</v>
      </c>
    </row>
    <row r="1252" spans="1:11" x14ac:dyDescent="0.25">
      <c r="A1252" t="s">
        <v>77</v>
      </c>
      <c r="B1252">
        <v>7</v>
      </c>
      <c r="C1252" t="s">
        <v>95</v>
      </c>
      <c r="D1252">
        <v>42</v>
      </c>
      <c r="E1252">
        <v>2020</v>
      </c>
      <c r="F1252" t="s">
        <v>76</v>
      </c>
      <c r="G1252" t="s">
        <v>77</v>
      </c>
      <c r="H1252" t="s">
        <v>76</v>
      </c>
      <c r="I1252" t="s">
        <v>76</v>
      </c>
      <c r="J1252" t="s">
        <v>77</v>
      </c>
      <c r="K1252" t="s">
        <v>76</v>
      </c>
    </row>
    <row r="1253" spans="1:11" x14ac:dyDescent="0.25">
      <c r="A1253" t="s">
        <v>77</v>
      </c>
      <c r="B1253">
        <v>77</v>
      </c>
      <c r="C1253" t="s">
        <v>90</v>
      </c>
      <c r="D1253">
        <v>43</v>
      </c>
      <c r="E1253">
        <v>2020</v>
      </c>
      <c r="F1253" t="s">
        <v>76</v>
      </c>
      <c r="G1253" t="s">
        <v>76</v>
      </c>
      <c r="H1253" t="s">
        <v>76</v>
      </c>
      <c r="I1253" t="s">
        <v>76</v>
      </c>
      <c r="J1253" t="s">
        <v>76</v>
      </c>
      <c r="K1253" t="s">
        <v>76</v>
      </c>
    </row>
    <row r="1254" spans="1:11" x14ac:dyDescent="0.25">
      <c r="A1254" t="s">
        <v>77</v>
      </c>
      <c r="B1254">
        <v>300</v>
      </c>
      <c r="C1254" t="s">
        <v>91</v>
      </c>
      <c r="D1254">
        <v>43</v>
      </c>
      <c r="E1254">
        <v>2020</v>
      </c>
      <c r="F1254" t="s">
        <v>76</v>
      </c>
      <c r="G1254" t="s">
        <v>76</v>
      </c>
      <c r="H1254" t="s">
        <v>76</v>
      </c>
      <c r="I1254" t="s">
        <v>76</v>
      </c>
      <c r="J1254" t="s">
        <v>76</v>
      </c>
      <c r="K1254" t="s">
        <v>76</v>
      </c>
    </row>
    <row r="1255" spans="1:11" x14ac:dyDescent="0.25">
      <c r="A1255" t="s">
        <v>77</v>
      </c>
      <c r="B1255">
        <v>40</v>
      </c>
      <c r="C1255" t="s">
        <v>90</v>
      </c>
      <c r="D1255">
        <v>44</v>
      </c>
      <c r="E1255">
        <v>2020</v>
      </c>
      <c r="F1255" t="s">
        <v>76</v>
      </c>
      <c r="G1255" t="s">
        <v>76</v>
      </c>
      <c r="H1255" t="s">
        <v>76</v>
      </c>
      <c r="I1255" t="s">
        <v>76</v>
      </c>
      <c r="J1255" t="s">
        <v>76</v>
      </c>
      <c r="K1255" t="s">
        <v>76</v>
      </c>
    </row>
    <row r="1256" spans="1:11" x14ac:dyDescent="0.25">
      <c r="A1256" t="s">
        <v>77</v>
      </c>
      <c r="B1256">
        <v>1</v>
      </c>
      <c r="C1256" t="s">
        <v>92</v>
      </c>
      <c r="D1256">
        <v>44</v>
      </c>
      <c r="E1256">
        <v>2020</v>
      </c>
      <c r="F1256" t="s">
        <v>77</v>
      </c>
      <c r="G1256" t="s">
        <v>76</v>
      </c>
      <c r="H1256" t="s">
        <v>76</v>
      </c>
      <c r="I1256" t="s">
        <v>76</v>
      </c>
      <c r="J1256" t="s">
        <v>76</v>
      </c>
      <c r="K1256" t="s">
        <v>76</v>
      </c>
    </row>
    <row r="1257" spans="1:11" x14ac:dyDescent="0.25">
      <c r="A1257" t="s">
        <v>77</v>
      </c>
      <c r="B1257">
        <v>1</v>
      </c>
      <c r="C1257" t="s">
        <v>91</v>
      </c>
      <c r="D1257">
        <v>45</v>
      </c>
      <c r="E1257">
        <v>2020</v>
      </c>
      <c r="F1257" t="s">
        <v>77</v>
      </c>
      <c r="G1257" t="s">
        <v>76</v>
      </c>
      <c r="H1257" t="s">
        <v>76</v>
      </c>
      <c r="I1257" t="s">
        <v>76</v>
      </c>
      <c r="J1257" t="s">
        <v>76</v>
      </c>
      <c r="K1257" t="s">
        <v>76</v>
      </c>
    </row>
    <row r="1258" spans="1:11" x14ac:dyDescent="0.25">
      <c r="A1258" t="s">
        <v>77</v>
      </c>
      <c r="B1258">
        <v>83</v>
      </c>
      <c r="C1258" t="s">
        <v>92</v>
      </c>
      <c r="D1258">
        <v>45</v>
      </c>
      <c r="E1258">
        <v>2020</v>
      </c>
      <c r="F1258" t="s">
        <v>76</v>
      </c>
      <c r="G1258" t="s">
        <v>76</v>
      </c>
      <c r="H1258" t="s">
        <v>76</v>
      </c>
      <c r="I1258" t="s">
        <v>76</v>
      </c>
      <c r="J1258" t="s">
        <v>76</v>
      </c>
      <c r="K1258" t="s">
        <v>76</v>
      </c>
    </row>
    <row r="1259" spans="1:11" x14ac:dyDescent="0.25">
      <c r="A1259" t="s">
        <v>77</v>
      </c>
      <c r="B1259">
        <v>375</v>
      </c>
      <c r="C1259" t="s">
        <v>91</v>
      </c>
      <c r="D1259">
        <v>46</v>
      </c>
      <c r="E1259">
        <v>2020</v>
      </c>
      <c r="F1259" t="s">
        <v>76</v>
      </c>
      <c r="G1259" t="s">
        <v>76</v>
      </c>
      <c r="H1259" t="s">
        <v>76</v>
      </c>
      <c r="I1259" t="s">
        <v>76</v>
      </c>
      <c r="J1259" t="s">
        <v>76</v>
      </c>
      <c r="K1259" t="s">
        <v>76</v>
      </c>
    </row>
    <row r="1260" spans="1:11" x14ac:dyDescent="0.25">
      <c r="A1260" t="s">
        <v>77</v>
      </c>
      <c r="B1260">
        <v>4</v>
      </c>
      <c r="C1260" t="s">
        <v>90</v>
      </c>
      <c r="D1260">
        <v>47</v>
      </c>
      <c r="E1260">
        <v>2020</v>
      </c>
      <c r="F1260" t="s">
        <v>76</v>
      </c>
      <c r="G1260" t="s">
        <v>76</v>
      </c>
      <c r="H1260" t="s">
        <v>77</v>
      </c>
      <c r="I1260" t="s">
        <v>76</v>
      </c>
      <c r="J1260" t="s">
        <v>76</v>
      </c>
      <c r="K1260" t="s">
        <v>77</v>
      </c>
    </row>
    <row r="1261" spans="1:11" x14ac:dyDescent="0.25">
      <c r="A1261" t="s">
        <v>77</v>
      </c>
      <c r="B1261">
        <v>9</v>
      </c>
      <c r="C1261" t="s">
        <v>90</v>
      </c>
      <c r="D1261">
        <v>47</v>
      </c>
      <c r="E1261">
        <v>2020</v>
      </c>
      <c r="F1261" t="s">
        <v>77</v>
      </c>
      <c r="G1261" t="s">
        <v>76</v>
      </c>
      <c r="H1261" t="s">
        <v>76</v>
      </c>
      <c r="I1261" t="s">
        <v>76</v>
      </c>
      <c r="J1261" t="s">
        <v>76</v>
      </c>
      <c r="K1261" t="s">
        <v>77</v>
      </c>
    </row>
    <row r="1262" spans="1:11" x14ac:dyDescent="0.25">
      <c r="A1262" t="s">
        <v>77</v>
      </c>
      <c r="B1262">
        <v>1</v>
      </c>
      <c r="C1262" t="s">
        <v>94</v>
      </c>
      <c r="D1262">
        <v>48</v>
      </c>
      <c r="E1262">
        <v>2002</v>
      </c>
      <c r="F1262" t="s">
        <v>76</v>
      </c>
      <c r="G1262" t="s">
        <v>76</v>
      </c>
      <c r="H1262" t="s">
        <v>77</v>
      </c>
      <c r="I1262" t="s">
        <v>76</v>
      </c>
      <c r="J1262" t="s">
        <v>77</v>
      </c>
      <c r="K1262" t="s">
        <v>76</v>
      </c>
    </row>
    <row r="1263" spans="1:11" x14ac:dyDescent="0.25">
      <c r="A1263" t="s">
        <v>77</v>
      </c>
      <c r="B1263">
        <v>1</v>
      </c>
      <c r="C1263" t="s">
        <v>95</v>
      </c>
      <c r="D1263">
        <v>48</v>
      </c>
      <c r="E1263">
        <v>2003</v>
      </c>
      <c r="F1263" t="s">
        <v>76</v>
      </c>
      <c r="G1263" t="s">
        <v>76</v>
      </c>
      <c r="H1263" t="s">
        <v>77</v>
      </c>
      <c r="I1263" t="s">
        <v>76</v>
      </c>
      <c r="J1263" t="s">
        <v>77</v>
      </c>
      <c r="K1263" t="s">
        <v>76</v>
      </c>
    </row>
    <row r="1264" spans="1:11" x14ac:dyDescent="0.25">
      <c r="A1264" t="s">
        <v>77</v>
      </c>
      <c r="B1264">
        <v>10</v>
      </c>
      <c r="C1264" t="s">
        <v>90</v>
      </c>
      <c r="D1264">
        <v>48</v>
      </c>
      <c r="E1264">
        <v>2020</v>
      </c>
      <c r="F1264" t="s">
        <v>77</v>
      </c>
      <c r="G1264" t="s">
        <v>76</v>
      </c>
      <c r="H1264" t="s">
        <v>76</v>
      </c>
      <c r="I1264" t="s">
        <v>76</v>
      </c>
      <c r="J1264" t="s">
        <v>76</v>
      </c>
      <c r="K1264" t="s">
        <v>76</v>
      </c>
    </row>
    <row r="1265" spans="1:11" x14ac:dyDescent="0.25">
      <c r="A1265" t="s">
        <v>77</v>
      </c>
      <c r="B1265">
        <v>26</v>
      </c>
      <c r="C1265" t="s">
        <v>90</v>
      </c>
      <c r="D1265">
        <v>48</v>
      </c>
      <c r="E1265">
        <v>2020</v>
      </c>
      <c r="F1265" t="s">
        <v>76</v>
      </c>
      <c r="G1265" t="s">
        <v>76</v>
      </c>
      <c r="H1265" t="s">
        <v>76</v>
      </c>
      <c r="I1265" t="s">
        <v>76</v>
      </c>
      <c r="J1265" t="s">
        <v>76</v>
      </c>
      <c r="K1265" t="s">
        <v>77</v>
      </c>
    </row>
    <row r="1266" spans="1:11" x14ac:dyDescent="0.25">
      <c r="A1266" t="s">
        <v>77</v>
      </c>
      <c r="B1266">
        <v>1</v>
      </c>
      <c r="C1266" t="s">
        <v>95</v>
      </c>
      <c r="D1266">
        <v>49</v>
      </c>
      <c r="E1266">
        <v>2002</v>
      </c>
      <c r="F1266" t="s">
        <v>76</v>
      </c>
      <c r="G1266" t="s">
        <v>76</v>
      </c>
      <c r="H1266" t="s">
        <v>77</v>
      </c>
      <c r="I1266" t="s">
        <v>76</v>
      </c>
      <c r="J1266" t="s">
        <v>77</v>
      </c>
      <c r="K1266" t="s">
        <v>76</v>
      </c>
    </row>
    <row r="1267" spans="1:11" x14ac:dyDescent="0.25">
      <c r="A1267" t="s">
        <v>77</v>
      </c>
      <c r="B1267">
        <v>243</v>
      </c>
      <c r="C1267" t="s">
        <v>90</v>
      </c>
      <c r="D1267">
        <v>49</v>
      </c>
      <c r="E1267">
        <v>2020</v>
      </c>
      <c r="F1267" t="s">
        <v>76</v>
      </c>
      <c r="G1267" t="s">
        <v>76</v>
      </c>
      <c r="H1267" t="s">
        <v>76</v>
      </c>
      <c r="I1267" t="s">
        <v>76</v>
      </c>
      <c r="J1267" t="s">
        <v>76</v>
      </c>
      <c r="K1267" t="s">
        <v>76</v>
      </c>
    </row>
    <row r="1268" spans="1:11" x14ac:dyDescent="0.25">
      <c r="A1268" t="s">
        <v>77</v>
      </c>
      <c r="B1268">
        <v>1</v>
      </c>
      <c r="C1268" t="s">
        <v>90</v>
      </c>
      <c r="D1268">
        <v>49</v>
      </c>
      <c r="E1268">
        <v>2020</v>
      </c>
      <c r="F1268" t="s">
        <v>76</v>
      </c>
      <c r="G1268" t="s">
        <v>76</v>
      </c>
      <c r="H1268" t="s">
        <v>77</v>
      </c>
      <c r="I1268" t="s">
        <v>76</v>
      </c>
      <c r="J1268" t="s">
        <v>76</v>
      </c>
      <c r="K1268" t="s">
        <v>77</v>
      </c>
    </row>
    <row r="1269" spans="1:11" x14ac:dyDescent="0.25">
      <c r="A1269" t="s">
        <v>77</v>
      </c>
      <c r="B1269">
        <v>10</v>
      </c>
      <c r="C1269" t="s">
        <v>90</v>
      </c>
      <c r="D1269">
        <v>49</v>
      </c>
      <c r="E1269">
        <v>2020</v>
      </c>
      <c r="F1269" t="s">
        <v>77</v>
      </c>
      <c r="G1269" t="s">
        <v>76</v>
      </c>
      <c r="H1269" t="s">
        <v>76</v>
      </c>
      <c r="I1269" t="s">
        <v>76</v>
      </c>
      <c r="J1269" t="s">
        <v>76</v>
      </c>
      <c r="K1269" t="s">
        <v>77</v>
      </c>
    </row>
    <row r="1270" spans="1:11" x14ac:dyDescent="0.25">
      <c r="A1270" t="s">
        <v>77</v>
      </c>
      <c r="B1270">
        <v>89</v>
      </c>
      <c r="C1270" t="s">
        <v>90</v>
      </c>
      <c r="D1270">
        <v>50</v>
      </c>
      <c r="E1270">
        <v>2020</v>
      </c>
      <c r="F1270" t="s">
        <v>77</v>
      </c>
      <c r="G1270" t="s">
        <v>76</v>
      </c>
      <c r="H1270" t="s">
        <v>76</v>
      </c>
      <c r="I1270" t="s">
        <v>76</v>
      </c>
      <c r="J1270" t="s">
        <v>76</v>
      </c>
      <c r="K1270" t="s">
        <v>76</v>
      </c>
    </row>
    <row r="1271" spans="1:11" x14ac:dyDescent="0.25">
      <c r="A1271" t="s">
        <v>77</v>
      </c>
      <c r="B1271">
        <v>50</v>
      </c>
      <c r="C1271" t="s">
        <v>90</v>
      </c>
      <c r="D1271">
        <v>50</v>
      </c>
      <c r="E1271">
        <v>2020</v>
      </c>
      <c r="F1271" t="s">
        <v>76</v>
      </c>
      <c r="G1271" t="s">
        <v>76</v>
      </c>
      <c r="H1271" t="s">
        <v>76</v>
      </c>
      <c r="I1271" t="s">
        <v>76</v>
      </c>
      <c r="J1271" t="s">
        <v>76</v>
      </c>
      <c r="K1271" t="s">
        <v>77</v>
      </c>
    </row>
    <row r="1272" spans="1:11" x14ac:dyDescent="0.25">
      <c r="A1272" t="s">
        <v>77</v>
      </c>
      <c r="B1272">
        <v>431</v>
      </c>
      <c r="C1272" t="s">
        <v>90</v>
      </c>
      <c r="D1272">
        <v>51</v>
      </c>
      <c r="E1272">
        <v>2020</v>
      </c>
      <c r="F1272" t="s">
        <v>76</v>
      </c>
      <c r="G1272" t="s">
        <v>76</v>
      </c>
      <c r="H1272" t="s">
        <v>76</v>
      </c>
      <c r="I1272" t="s">
        <v>76</v>
      </c>
      <c r="J1272" t="s">
        <v>76</v>
      </c>
      <c r="K1272" t="s">
        <v>76</v>
      </c>
    </row>
    <row r="1273" spans="1:11" x14ac:dyDescent="0.25">
      <c r="A1273" t="s">
        <v>77</v>
      </c>
      <c r="B1273">
        <v>3</v>
      </c>
      <c r="C1273" t="s">
        <v>93</v>
      </c>
      <c r="D1273">
        <v>52</v>
      </c>
      <c r="E1273">
        <v>2020</v>
      </c>
      <c r="F1273" t="s">
        <v>76</v>
      </c>
      <c r="G1273" t="s">
        <v>76</v>
      </c>
      <c r="H1273" t="s">
        <v>77</v>
      </c>
      <c r="I1273" t="s">
        <v>77</v>
      </c>
      <c r="J1273" t="s">
        <v>77</v>
      </c>
      <c r="K1273" t="s">
        <v>76</v>
      </c>
    </row>
    <row r="1274" spans="1:11" x14ac:dyDescent="0.25">
      <c r="A1274" t="s">
        <v>77</v>
      </c>
      <c r="B1274">
        <v>2</v>
      </c>
      <c r="C1274" t="s">
        <v>93</v>
      </c>
      <c r="D1274">
        <v>52</v>
      </c>
      <c r="E1274">
        <v>2020</v>
      </c>
      <c r="F1274" t="s">
        <v>76</v>
      </c>
      <c r="G1274" t="s">
        <v>77</v>
      </c>
      <c r="H1274" t="s">
        <v>77</v>
      </c>
      <c r="I1274" t="s">
        <v>76</v>
      </c>
      <c r="J1274" t="s">
        <v>77</v>
      </c>
      <c r="K1274" t="s">
        <v>76</v>
      </c>
    </row>
    <row r="1275" spans="1:11" x14ac:dyDescent="0.25">
      <c r="A1275" t="s">
        <v>77</v>
      </c>
      <c r="B1275">
        <v>199</v>
      </c>
      <c r="C1275" t="s">
        <v>93</v>
      </c>
      <c r="D1275">
        <v>52</v>
      </c>
      <c r="E1275">
        <v>2020</v>
      </c>
      <c r="F1275" t="s">
        <v>77</v>
      </c>
      <c r="G1275" t="s">
        <v>76</v>
      </c>
      <c r="H1275" t="s">
        <v>77</v>
      </c>
      <c r="I1275" t="s">
        <v>76</v>
      </c>
      <c r="J1275" t="s">
        <v>77</v>
      </c>
      <c r="K1275" t="s">
        <v>76</v>
      </c>
    </row>
    <row r="1276" spans="1:11" x14ac:dyDescent="0.25">
      <c r="A1276" t="s">
        <v>77</v>
      </c>
      <c r="B1276">
        <v>5</v>
      </c>
      <c r="C1276" t="s">
        <v>94</v>
      </c>
      <c r="D1276">
        <v>53</v>
      </c>
      <c r="E1276">
        <v>2020</v>
      </c>
      <c r="F1276" t="s">
        <v>76</v>
      </c>
      <c r="G1276" t="s">
        <v>76</v>
      </c>
      <c r="H1276" t="s">
        <v>77</v>
      </c>
      <c r="I1276" t="s">
        <v>77</v>
      </c>
      <c r="J1276" t="s">
        <v>77</v>
      </c>
      <c r="K1276" t="s">
        <v>76</v>
      </c>
    </row>
    <row r="1277" spans="1:11" x14ac:dyDescent="0.25">
      <c r="A1277" t="s">
        <v>77</v>
      </c>
      <c r="B1277">
        <v>4</v>
      </c>
      <c r="C1277" t="s">
        <v>94</v>
      </c>
      <c r="D1277">
        <v>53</v>
      </c>
      <c r="E1277">
        <v>2020</v>
      </c>
      <c r="F1277" t="s">
        <v>76</v>
      </c>
      <c r="G1277" t="s">
        <v>77</v>
      </c>
      <c r="H1277" t="s">
        <v>77</v>
      </c>
      <c r="I1277" t="s">
        <v>76</v>
      </c>
      <c r="J1277" t="s">
        <v>77</v>
      </c>
      <c r="K1277" t="s">
        <v>76</v>
      </c>
    </row>
    <row r="1278" spans="1:11" x14ac:dyDescent="0.25">
      <c r="A1278" t="s">
        <v>77</v>
      </c>
      <c r="B1278">
        <v>365</v>
      </c>
      <c r="C1278" t="s">
        <v>94</v>
      </c>
      <c r="D1278">
        <v>53</v>
      </c>
      <c r="E1278">
        <v>2020</v>
      </c>
      <c r="F1278" t="s">
        <v>77</v>
      </c>
      <c r="G1278" t="s">
        <v>76</v>
      </c>
      <c r="H1278" t="s">
        <v>77</v>
      </c>
      <c r="I1278" t="s">
        <v>76</v>
      </c>
      <c r="J1278" t="s">
        <v>77</v>
      </c>
      <c r="K1278" t="s">
        <v>76</v>
      </c>
    </row>
    <row r="1279" spans="1:11" x14ac:dyDescent="0.25">
      <c r="A1279" t="s">
        <v>77</v>
      </c>
      <c r="B1279">
        <v>38953</v>
      </c>
      <c r="C1279" t="s">
        <v>93</v>
      </c>
      <c r="D1279">
        <v>53</v>
      </c>
      <c r="E1279">
        <v>2020</v>
      </c>
      <c r="F1279" t="s">
        <v>76</v>
      </c>
      <c r="G1279" t="s">
        <v>76</v>
      </c>
      <c r="H1279" t="s">
        <v>77</v>
      </c>
      <c r="I1279" t="s">
        <v>76</v>
      </c>
      <c r="J1279" t="s">
        <v>77</v>
      </c>
      <c r="K1279" t="s">
        <v>76</v>
      </c>
    </row>
    <row r="1280" spans="1:11" x14ac:dyDescent="0.25">
      <c r="A1280" t="s">
        <v>77</v>
      </c>
      <c r="B1280">
        <v>8</v>
      </c>
      <c r="C1280" t="s">
        <v>93</v>
      </c>
      <c r="D1280">
        <v>53</v>
      </c>
      <c r="E1280">
        <v>2020</v>
      </c>
      <c r="F1280" t="s">
        <v>76</v>
      </c>
      <c r="G1280" t="s">
        <v>77</v>
      </c>
      <c r="H1280" t="s">
        <v>76</v>
      </c>
      <c r="I1280" t="s">
        <v>76</v>
      </c>
      <c r="J1280" t="s">
        <v>77</v>
      </c>
      <c r="K1280" t="s">
        <v>76</v>
      </c>
    </row>
    <row r="1281" spans="1:11" x14ac:dyDescent="0.25">
      <c r="A1281" t="s">
        <v>76</v>
      </c>
      <c r="B1281">
        <v>1</v>
      </c>
      <c r="C1281" t="s">
        <v>95</v>
      </c>
      <c r="D1281">
        <v>51</v>
      </c>
      <c r="E1281">
        <v>2020</v>
      </c>
      <c r="F1281" t="s">
        <v>76</v>
      </c>
      <c r="G1281" t="s">
        <v>77</v>
      </c>
      <c r="H1281" t="s">
        <v>76</v>
      </c>
      <c r="I1281" t="s">
        <v>76</v>
      </c>
      <c r="J1281" t="s">
        <v>77</v>
      </c>
      <c r="K1281" t="s">
        <v>76</v>
      </c>
    </row>
    <row r="1282" spans="1:11" x14ac:dyDescent="0.25">
      <c r="A1282" t="s">
        <v>76</v>
      </c>
      <c r="B1282">
        <v>3</v>
      </c>
      <c r="C1282" t="s">
        <v>94</v>
      </c>
      <c r="D1282">
        <v>51</v>
      </c>
      <c r="E1282">
        <v>2020</v>
      </c>
      <c r="F1282" t="s">
        <v>77</v>
      </c>
      <c r="G1282" t="s">
        <v>76</v>
      </c>
      <c r="H1282" t="s">
        <v>77</v>
      </c>
      <c r="I1282" t="s">
        <v>76</v>
      </c>
      <c r="J1282" t="s">
        <v>77</v>
      </c>
      <c r="K1282" t="s">
        <v>76</v>
      </c>
    </row>
    <row r="1283" spans="1:11" x14ac:dyDescent="0.25">
      <c r="A1283" t="s">
        <v>76</v>
      </c>
      <c r="B1283">
        <v>2356</v>
      </c>
      <c r="C1283" t="s">
        <v>93</v>
      </c>
      <c r="D1283">
        <v>51</v>
      </c>
      <c r="E1283">
        <v>2020</v>
      </c>
      <c r="F1283" t="s">
        <v>76</v>
      </c>
      <c r="G1283" t="s">
        <v>76</v>
      </c>
      <c r="H1283" t="s">
        <v>77</v>
      </c>
      <c r="I1283" t="s">
        <v>76</v>
      </c>
      <c r="J1283" t="s">
        <v>77</v>
      </c>
      <c r="K1283" t="s">
        <v>76</v>
      </c>
    </row>
    <row r="1284" spans="1:11" x14ac:dyDescent="0.25">
      <c r="A1284" t="s">
        <v>76</v>
      </c>
      <c r="B1284">
        <v>7</v>
      </c>
      <c r="C1284" t="s">
        <v>93</v>
      </c>
      <c r="D1284">
        <v>51</v>
      </c>
      <c r="E1284">
        <v>2020</v>
      </c>
      <c r="F1284" t="s">
        <v>76</v>
      </c>
      <c r="G1284" t="s">
        <v>77</v>
      </c>
      <c r="H1284" t="s">
        <v>76</v>
      </c>
      <c r="I1284" t="s">
        <v>76</v>
      </c>
      <c r="J1284" t="s">
        <v>77</v>
      </c>
      <c r="K1284" t="s">
        <v>76</v>
      </c>
    </row>
    <row r="1285" spans="1:11" x14ac:dyDescent="0.25">
      <c r="A1285" t="s">
        <v>76</v>
      </c>
      <c r="B1285">
        <v>5</v>
      </c>
      <c r="C1285" t="s">
        <v>90</v>
      </c>
      <c r="D1285">
        <v>52</v>
      </c>
      <c r="E1285">
        <v>2020</v>
      </c>
      <c r="F1285" t="s">
        <v>76</v>
      </c>
      <c r="G1285" t="s">
        <v>76</v>
      </c>
      <c r="H1285" t="s">
        <v>76</v>
      </c>
      <c r="I1285" t="s">
        <v>76</v>
      </c>
      <c r="J1285" t="s">
        <v>76</v>
      </c>
      <c r="K1285" t="s">
        <v>76</v>
      </c>
    </row>
    <row r="1286" spans="1:11" x14ac:dyDescent="0.25">
      <c r="A1286" t="s">
        <v>76</v>
      </c>
      <c r="B1286">
        <v>75</v>
      </c>
      <c r="C1286" t="s">
        <v>91</v>
      </c>
      <c r="D1286">
        <v>52</v>
      </c>
      <c r="E1286">
        <v>2020</v>
      </c>
      <c r="F1286" t="s">
        <v>76</v>
      </c>
      <c r="G1286" t="s">
        <v>76</v>
      </c>
      <c r="H1286" t="s">
        <v>76</v>
      </c>
      <c r="I1286" t="s">
        <v>76</v>
      </c>
      <c r="J1286" t="s">
        <v>76</v>
      </c>
      <c r="K1286" t="s">
        <v>76</v>
      </c>
    </row>
    <row r="1287" spans="1:11" x14ac:dyDescent="0.25">
      <c r="A1287" t="s">
        <v>76</v>
      </c>
      <c r="B1287">
        <v>1</v>
      </c>
      <c r="C1287" t="s">
        <v>95</v>
      </c>
      <c r="D1287">
        <v>52</v>
      </c>
      <c r="E1287">
        <v>2020</v>
      </c>
      <c r="F1287" t="s">
        <v>77</v>
      </c>
      <c r="G1287" t="s">
        <v>76</v>
      </c>
      <c r="H1287" t="s">
        <v>77</v>
      </c>
      <c r="I1287" t="s">
        <v>76</v>
      </c>
      <c r="J1287" t="s">
        <v>77</v>
      </c>
      <c r="K1287" t="s">
        <v>76</v>
      </c>
    </row>
    <row r="1288" spans="1:11" x14ac:dyDescent="0.25">
      <c r="A1288" t="s">
        <v>76</v>
      </c>
      <c r="B1288">
        <v>263</v>
      </c>
      <c r="C1288" t="s">
        <v>94</v>
      </c>
      <c r="D1288">
        <v>52</v>
      </c>
      <c r="E1288">
        <v>2020</v>
      </c>
      <c r="F1288" t="s">
        <v>76</v>
      </c>
      <c r="G1288" t="s">
        <v>76</v>
      </c>
      <c r="H1288" t="s">
        <v>77</v>
      </c>
      <c r="I1288" t="s">
        <v>76</v>
      </c>
      <c r="J1288" t="s">
        <v>77</v>
      </c>
      <c r="K1288" t="s">
        <v>76</v>
      </c>
    </row>
    <row r="1289" spans="1:11" x14ac:dyDescent="0.25">
      <c r="A1289" t="s">
        <v>76</v>
      </c>
      <c r="B1289">
        <v>155</v>
      </c>
      <c r="C1289" t="s">
        <v>95</v>
      </c>
      <c r="D1289">
        <v>53</v>
      </c>
      <c r="E1289">
        <v>2020</v>
      </c>
      <c r="F1289" t="s">
        <v>76</v>
      </c>
      <c r="G1289" t="s">
        <v>76</v>
      </c>
      <c r="H1289" t="s">
        <v>77</v>
      </c>
      <c r="I1289" t="s">
        <v>76</v>
      </c>
      <c r="J1289" t="s">
        <v>77</v>
      </c>
      <c r="K1289" t="s">
        <v>76</v>
      </c>
    </row>
    <row r="1290" spans="1:11" x14ac:dyDescent="0.25">
      <c r="A1290" t="s">
        <v>76</v>
      </c>
      <c r="B1290">
        <v>1</v>
      </c>
      <c r="C1290" t="s">
        <v>95</v>
      </c>
      <c r="D1290">
        <v>53</v>
      </c>
      <c r="E1290">
        <v>2020</v>
      </c>
      <c r="F1290" t="s">
        <v>77</v>
      </c>
      <c r="G1290" t="s">
        <v>76</v>
      </c>
      <c r="H1290" t="s">
        <v>76</v>
      </c>
      <c r="I1290" t="s">
        <v>76</v>
      </c>
      <c r="J1290" t="s">
        <v>77</v>
      </c>
      <c r="K1290" t="s">
        <v>76</v>
      </c>
    </row>
    <row r="1291" spans="1:11" x14ac:dyDescent="0.25">
      <c r="A1291" t="s">
        <v>77</v>
      </c>
      <c r="B1291">
        <v>1</v>
      </c>
      <c r="C1291" t="s">
        <v>93</v>
      </c>
      <c r="D1291">
        <v>1</v>
      </c>
      <c r="E1291">
        <v>2010</v>
      </c>
      <c r="F1291" t="s">
        <v>76</v>
      </c>
      <c r="G1291" t="s">
        <v>76</v>
      </c>
      <c r="H1291" t="s">
        <v>77</v>
      </c>
      <c r="I1291" t="s">
        <v>76</v>
      </c>
      <c r="J1291" t="s">
        <v>77</v>
      </c>
      <c r="K1291" t="s">
        <v>76</v>
      </c>
    </row>
    <row r="1292" spans="1:11" x14ac:dyDescent="0.25">
      <c r="A1292" t="s">
        <v>77</v>
      </c>
      <c r="B1292">
        <v>22</v>
      </c>
      <c r="C1292" t="s">
        <v>95</v>
      </c>
      <c r="D1292">
        <v>1</v>
      </c>
      <c r="E1292">
        <v>2021</v>
      </c>
      <c r="F1292" t="s">
        <v>76</v>
      </c>
      <c r="G1292" t="s">
        <v>76</v>
      </c>
      <c r="H1292" t="s">
        <v>77</v>
      </c>
      <c r="I1292" t="s">
        <v>77</v>
      </c>
      <c r="J1292" t="s">
        <v>77</v>
      </c>
      <c r="K1292" t="s">
        <v>76</v>
      </c>
    </row>
    <row r="1293" spans="1:11" x14ac:dyDescent="0.25">
      <c r="A1293" t="s">
        <v>77</v>
      </c>
      <c r="B1293">
        <v>4</v>
      </c>
      <c r="C1293" t="s">
        <v>95</v>
      </c>
      <c r="D1293">
        <v>1</v>
      </c>
      <c r="E1293">
        <v>2021</v>
      </c>
      <c r="F1293" t="s">
        <v>76</v>
      </c>
      <c r="G1293" t="s">
        <v>77</v>
      </c>
      <c r="H1293" t="s">
        <v>77</v>
      </c>
      <c r="I1293" t="s">
        <v>76</v>
      </c>
      <c r="J1293" t="s">
        <v>77</v>
      </c>
      <c r="K1293" t="s">
        <v>76</v>
      </c>
    </row>
    <row r="1294" spans="1:11" x14ac:dyDescent="0.25">
      <c r="A1294" t="s">
        <v>77</v>
      </c>
      <c r="B1294">
        <v>883</v>
      </c>
      <c r="C1294" t="s">
        <v>95</v>
      </c>
      <c r="D1294">
        <v>1</v>
      </c>
      <c r="E1294">
        <v>2021</v>
      </c>
      <c r="F1294" t="s">
        <v>77</v>
      </c>
      <c r="G1294" t="s">
        <v>76</v>
      </c>
      <c r="H1294" t="s">
        <v>77</v>
      </c>
      <c r="I1294" t="s">
        <v>76</v>
      </c>
      <c r="J1294" t="s">
        <v>77</v>
      </c>
      <c r="K1294" t="s">
        <v>76</v>
      </c>
    </row>
    <row r="1295" spans="1:11" x14ac:dyDescent="0.25">
      <c r="A1295" t="s">
        <v>77</v>
      </c>
      <c r="B1295">
        <v>34587</v>
      </c>
      <c r="C1295" t="s">
        <v>94</v>
      </c>
      <c r="D1295">
        <v>1</v>
      </c>
      <c r="E1295">
        <v>2021</v>
      </c>
      <c r="F1295" t="s">
        <v>76</v>
      </c>
      <c r="G1295" t="s">
        <v>76</v>
      </c>
      <c r="H1295" t="s">
        <v>77</v>
      </c>
      <c r="I1295" t="s">
        <v>76</v>
      </c>
      <c r="J1295" t="s">
        <v>77</v>
      </c>
      <c r="K1295" t="s">
        <v>76</v>
      </c>
    </row>
    <row r="1296" spans="1:11" x14ac:dyDescent="0.25">
      <c r="A1296" t="s">
        <v>77</v>
      </c>
      <c r="B1296">
        <v>5</v>
      </c>
      <c r="C1296" t="s">
        <v>94</v>
      </c>
      <c r="D1296">
        <v>1</v>
      </c>
      <c r="E1296">
        <v>2021</v>
      </c>
      <c r="F1296" t="s">
        <v>76</v>
      </c>
      <c r="G1296" t="s">
        <v>77</v>
      </c>
      <c r="H1296" t="s">
        <v>76</v>
      </c>
      <c r="I1296" t="s">
        <v>76</v>
      </c>
      <c r="J1296" t="s">
        <v>77</v>
      </c>
      <c r="K1296" t="s">
        <v>76</v>
      </c>
    </row>
    <row r="1297" spans="1:11" x14ac:dyDescent="0.25">
      <c r="A1297" t="s">
        <v>77</v>
      </c>
      <c r="B1297">
        <v>77</v>
      </c>
      <c r="C1297" t="s">
        <v>92</v>
      </c>
      <c r="D1297">
        <v>2</v>
      </c>
      <c r="E1297">
        <v>2021</v>
      </c>
      <c r="F1297" t="s">
        <v>77</v>
      </c>
      <c r="G1297" t="s">
        <v>76</v>
      </c>
      <c r="H1297" t="s">
        <v>76</v>
      </c>
      <c r="I1297" t="s">
        <v>76</v>
      </c>
      <c r="J1297" t="s">
        <v>76</v>
      </c>
      <c r="K1297" t="s">
        <v>76</v>
      </c>
    </row>
    <row r="1298" spans="1:11" x14ac:dyDescent="0.25">
      <c r="A1298" t="s">
        <v>77</v>
      </c>
      <c r="B1298">
        <v>50522</v>
      </c>
      <c r="C1298" t="s">
        <v>95</v>
      </c>
      <c r="D1298">
        <v>2</v>
      </c>
      <c r="E1298">
        <v>2021</v>
      </c>
      <c r="F1298" t="s">
        <v>76</v>
      </c>
      <c r="G1298" t="s">
        <v>76</v>
      </c>
      <c r="H1298" t="s">
        <v>77</v>
      </c>
      <c r="I1298" t="s">
        <v>76</v>
      </c>
      <c r="J1298" t="s">
        <v>77</v>
      </c>
      <c r="K1298" t="s">
        <v>76</v>
      </c>
    </row>
    <row r="1299" spans="1:11" x14ac:dyDescent="0.25">
      <c r="A1299" t="s">
        <v>77</v>
      </c>
      <c r="B1299">
        <v>3</v>
      </c>
      <c r="C1299" t="s">
        <v>95</v>
      </c>
      <c r="D1299">
        <v>2</v>
      </c>
      <c r="E1299">
        <v>2021</v>
      </c>
      <c r="F1299" t="s">
        <v>76</v>
      </c>
      <c r="G1299" t="s">
        <v>77</v>
      </c>
      <c r="H1299" t="s">
        <v>76</v>
      </c>
      <c r="I1299" t="s">
        <v>76</v>
      </c>
      <c r="J1299" t="s">
        <v>77</v>
      </c>
      <c r="K1299" t="s">
        <v>76</v>
      </c>
    </row>
    <row r="1300" spans="1:11" x14ac:dyDescent="0.25">
      <c r="A1300" t="s">
        <v>77</v>
      </c>
      <c r="B1300">
        <v>2</v>
      </c>
      <c r="C1300" t="s">
        <v>95</v>
      </c>
      <c r="D1300">
        <v>2</v>
      </c>
      <c r="E1300">
        <v>2021</v>
      </c>
      <c r="F1300" t="s">
        <v>77</v>
      </c>
      <c r="G1300" t="s">
        <v>76</v>
      </c>
      <c r="H1300" t="s">
        <v>76</v>
      </c>
      <c r="I1300" t="s">
        <v>76</v>
      </c>
      <c r="J1300" t="s">
        <v>77</v>
      </c>
      <c r="K1300" t="s">
        <v>76</v>
      </c>
    </row>
    <row r="1301" spans="1:11" x14ac:dyDescent="0.25">
      <c r="A1301" t="s">
        <v>77</v>
      </c>
      <c r="B1301">
        <v>1</v>
      </c>
      <c r="C1301" t="s">
        <v>93</v>
      </c>
      <c r="D1301">
        <v>3</v>
      </c>
      <c r="E1301">
        <v>1960</v>
      </c>
      <c r="F1301" t="s">
        <v>76</v>
      </c>
      <c r="G1301" t="s">
        <v>76</v>
      </c>
      <c r="H1301" t="s">
        <v>77</v>
      </c>
      <c r="I1301" t="s">
        <v>76</v>
      </c>
      <c r="J1301" t="s">
        <v>77</v>
      </c>
      <c r="K1301" t="s">
        <v>76</v>
      </c>
    </row>
    <row r="1302" spans="1:11" x14ac:dyDescent="0.25">
      <c r="A1302" t="s">
        <v>77</v>
      </c>
      <c r="B1302">
        <v>146</v>
      </c>
      <c r="C1302" t="s">
        <v>91</v>
      </c>
      <c r="D1302">
        <v>3</v>
      </c>
      <c r="E1302">
        <v>2021</v>
      </c>
      <c r="F1302" t="s">
        <v>77</v>
      </c>
      <c r="G1302" t="s">
        <v>76</v>
      </c>
      <c r="H1302" t="s">
        <v>76</v>
      </c>
      <c r="I1302" t="s">
        <v>76</v>
      </c>
      <c r="J1302" t="s">
        <v>76</v>
      </c>
      <c r="K1302" t="s">
        <v>76</v>
      </c>
    </row>
    <row r="1303" spans="1:11" x14ac:dyDescent="0.25">
      <c r="A1303" t="s">
        <v>77</v>
      </c>
      <c r="B1303">
        <v>92</v>
      </c>
      <c r="C1303" t="s">
        <v>92</v>
      </c>
      <c r="D1303">
        <v>3</v>
      </c>
      <c r="E1303">
        <v>2021</v>
      </c>
      <c r="F1303" t="s">
        <v>76</v>
      </c>
      <c r="G1303" t="s">
        <v>76</v>
      </c>
      <c r="H1303" t="s">
        <v>76</v>
      </c>
      <c r="I1303" t="s">
        <v>76</v>
      </c>
      <c r="J1303" t="s">
        <v>76</v>
      </c>
      <c r="K1303" t="s">
        <v>76</v>
      </c>
    </row>
    <row r="1304" spans="1:11" x14ac:dyDescent="0.25">
      <c r="A1304" t="s">
        <v>77</v>
      </c>
      <c r="B1304">
        <v>139</v>
      </c>
      <c r="C1304" t="s">
        <v>91</v>
      </c>
      <c r="D1304">
        <v>4</v>
      </c>
      <c r="E1304">
        <v>2021</v>
      </c>
      <c r="F1304" t="s">
        <v>76</v>
      </c>
      <c r="G1304" t="s">
        <v>76</v>
      </c>
      <c r="H1304" t="s">
        <v>76</v>
      </c>
      <c r="I1304" t="s">
        <v>76</v>
      </c>
      <c r="J1304" t="s">
        <v>76</v>
      </c>
      <c r="K1304" t="s">
        <v>76</v>
      </c>
    </row>
    <row r="1305" spans="1:11" x14ac:dyDescent="0.25">
      <c r="A1305" t="s">
        <v>77</v>
      </c>
      <c r="B1305">
        <v>63</v>
      </c>
      <c r="C1305" t="s">
        <v>92</v>
      </c>
      <c r="D1305">
        <v>4</v>
      </c>
      <c r="E1305">
        <v>2021</v>
      </c>
      <c r="F1305" t="s">
        <v>77</v>
      </c>
      <c r="G1305" t="s">
        <v>76</v>
      </c>
      <c r="H1305" t="s">
        <v>76</v>
      </c>
      <c r="I1305" t="s">
        <v>76</v>
      </c>
      <c r="J1305" t="s">
        <v>76</v>
      </c>
      <c r="K1305" t="s">
        <v>76</v>
      </c>
    </row>
    <row r="1306" spans="1:11" x14ac:dyDescent="0.25">
      <c r="A1306" t="s">
        <v>77</v>
      </c>
      <c r="B1306">
        <v>118</v>
      </c>
      <c r="C1306" t="s">
        <v>91</v>
      </c>
      <c r="D1306">
        <v>5</v>
      </c>
      <c r="E1306">
        <v>2021</v>
      </c>
      <c r="F1306" t="s">
        <v>77</v>
      </c>
      <c r="G1306" t="s">
        <v>76</v>
      </c>
      <c r="H1306" t="s">
        <v>76</v>
      </c>
      <c r="I1306" t="s">
        <v>76</v>
      </c>
      <c r="J1306" t="s">
        <v>76</v>
      </c>
      <c r="K1306" t="s">
        <v>76</v>
      </c>
    </row>
    <row r="1307" spans="1:11" x14ac:dyDescent="0.25">
      <c r="A1307" t="s">
        <v>77</v>
      </c>
      <c r="B1307">
        <v>60</v>
      </c>
      <c r="C1307" t="s">
        <v>92</v>
      </c>
      <c r="D1307">
        <v>5</v>
      </c>
      <c r="E1307">
        <v>2021</v>
      </c>
      <c r="F1307" t="s">
        <v>76</v>
      </c>
      <c r="G1307" t="s">
        <v>76</v>
      </c>
      <c r="H1307" t="s">
        <v>76</v>
      </c>
      <c r="I1307" t="s">
        <v>76</v>
      </c>
      <c r="J1307" t="s">
        <v>76</v>
      </c>
      <c r="K1307" t="s">
        <v>76</v>
      </c>
    </row>
    <row r="1308" spans="1:11" x14ac:dyDescent="0.25">
      <c r="A1308" t="s">
        <v>77</v>
      </c>
      <c r="B1308">
        <v>1</v>
      </c>
      <c r="C1308" t="s">
        <v>92</v>
      </c>
      <c r="D1308">
        <v>6</v>
      </c>
      <c r="E1308">
        <v>2020</v>
      </c>
      <c r="F1308" t="s">
        <v>76</v>
      </c>
      <c r="G1308" t="s">
        <v>76</v>
      </c>
      <c r="H1308" t="s">
        <v>76</v>
      </c>
      <c r="I1308" t="s">
        <v>76</v>
      </c>
      <c r="J1308" t="s">
        <v>76</v>
      </c>
      <c r="K1308" t="s">
        <v>76</v>
      </c>
    </row>
    <row r="1309" spans="1:11" x14ac:dyDescent="0.25">
      <c r="A1309" t="s">
        <v>77</v>
      </c>
      <c r="B1309">
        <v>92</v>
      </c>
      <c r="C1309" t="s">
        <v>91</v>
      </c>
      <c r="D1309">
        <v>6</v>
      </c>
      <c r="E1309">
        <v>2021</v>
      </c>
      <c r="F1309" t="s">
        <v>76</v>
      </c>
      <c r="G1309" t="s">
        <v>76</v>
      </c>
      <c r="H1309" t="s">
        <v>76</v>
      </c>
      <c r="I1309" t="s">
        <v>76</v>
      </c>
      <c r="J1309" t="s">
        <v>76</v>
      </c>
      <c r="K1309" t="s">
        <v>76</v>
      </c>
    </row>
    <row r="1310" spans="1:11" x14ac:dyDescent="0.25">
      <c r="A1310" t="s">
        <v>77</v>
      </c>
      <c r="B1310">
        <v>5</v>
      </c>
      <c r="C1310" t="s">
        <v>90</v>
      </c>
      <c r="D1310">
        <v>9</v>
      </c>
      <c r="E1310">
        <v>2021</v>
      </c>
      <c r="F1310" t="s">
        <v>77</v>
      </c>
      <c r="G1310" t="s">
        <v>76</v>
      </c>
      <c r="H1310" t="s">
        <v>77</v>
      </c>
      <c r="I1310" t="s">
        <v>76</v>
      </c>
      <c r="J1310" t="s">
        <v>76</v>
      </c>
      <c r="K1310" t="s">
        <v>77</v>
      </c>
    </row>
    <row r="1311" spans="1:11" x14ac:dyDescent="0.25">
      <c r="A1311" t="s">
        <v>77</v>
      </c>
      <c r="B1311">
        <v>10</v>
      </c>
      <c r="C1311" t="s">
        <v>90</v>
      </c>
      <c r="D1311">
        <v>10</v>
      </c>
      <c r="E1311">
        <v>2021</v>
      </c>
      <c r="F1311" t="s">
        <v>76</v>
      </c>
      <c r="G1311" t="s">
        <v>76</v>
      </c>
      <c r="H1311" t="s">
        <v>77</v>
      </c>
      <c r="I1311" t="s">
        <v>76</v>
      </c>
      <c r="J1311" t="s">
        <v>76</v>
      </c>
      <c r="K1311" t="s">
        <v>77</v>
      </c>
    </row>
    <row r="1312" spans="1:11" x14ac:dyDescent="0.25">
      <c r="A1312" t="s">
        <v>77</v>
      </c>
      <c r="B1312">
        <v>100</v>
      </c>
      <c r="C1312" t="s">
        <v>90</v>
      </c>
      <c r="D1312">
        <v>10</v>
      </c>
      <c r="E1312">
        <v>2021</v>
      </c>
      <c r="F1312" t="s">
        <v>77</v>
      </c>
      <c r="G1312" t="s">
        <v>76</v>
      </c>
      <c r="H1312" t="s">
        <v>76</v>
      </c>
      <c r="I1312" t="s">
        <v>76</v>
      </c>
      <c r="J1312" t="s">
        <v>76</v>
      </c>
      <c r="K1312" t="s">
        <v>77</v>
      </c>
    </row>
    <row r="1313" spans="1:11" x14ac:dyDescent="0.25">
      <c r="A1313" t="s">
        <v>77</v>
      </c>
      <c r="B1313">
        <v>27</v>
      </c>
      <c r="C1313" t="s">
        <v>90</v>
      </c>
      <c r="D1313">
        <v>13</v>
      </c>
      <c r="E1313">
        <v>2020</v>
      </c>
      <c r="F1313" t="s">
        <v>76</v>
      </c>
      <c r="G1313" t="s">
        <v>76</v>
      </c>
      <c r="H1313" t="s">
        <v>76</v>
      </c>
      <c r="I1313" t="s">
        <v>76</v>
      </c>
      <c r="J1313" t="s">
        <v>76</v>
      </c>
      <c r="K1313" t="s">
        <v>76</v>
      </c>
    </row>
    <row r="1314" spans="1:11" x14ac:dyDescent="0.25">
      <c r="A1314" t="s">
        <v>77</v>
      </c>
      <c r="B1314">
        <v>32</v>
      </c>
      <c r="C1314" t="s">
        <v>90</v>
      </c>
      <c r="D1314">
        <v>21</v>
      </c>
      <c r="E1314">
        <v>2020</v>
      </c>
      <c r="F1314" t="s">
        <v>76</v>
      </c>
      <c r="G1314" t="s">
        <v>76</v>
      </c>
      <c r="H1314" t="s">
        <v>76</v>
      </c>
      <c r="I1314" t="s">
        <v>76</v>
      </c>
      <c r="J1314" t="s">
        <v>76</v>
      </c>
      <c r="K1314" t="s">
        <v>76</v>
      </c>
    </row>
    <row r="1315" spans="1:11" x14ac:dyDescent="0.25">
      <c r="A1315" t="s">
        <v>77</v>
      </c>
      <c r="B1315">
        <v>649</v>
      </c>
      <c r="C1315" t="s">
        <v>93</v>
      </c>
      <c r="D1315">
        <v>22</v>
      </c>
      <c r="E1315">
        <v>2020</v>
      </c>
      <c r="F1315" t="s">
        <v>76</v>
      </c>
      <c r="G1315" t="s">
        <v>76</v>
      </c>
      <c r="H1315" t="s">
        <v>77</v>
      </c>
      <c r="I1315" t="s">
        <v>76</v>
      </c>
      <c r="J1315" t="s">
        <v>77</v>
      </c>
      <c r="K1315" t="s">
        <v>76</v>
      </c>
    </row>
    <row r="1316" spans="1:11" x14ac:dyDescent="0.25">
      <c r="A1316" t="s">
        <v>77</v>
      </c>
      <c r="B1316">
        <v>844</v>
      </c>
      <c r="C1316" t="s">
        <v>94</v>
      </c>
      <c r="D1316">
        <v>23</v>
      </c>
      <c r="E1316">
        <v>2020</v>
      </c>
      <c r="F1316" t="s">
        <v>76</v>
      </c>
      <c r="G1316" t="s">
        <v>76</v>
      </c>
      <c r="H1316" t="s">
        <v>77</v>
      </c>
      <c r="I1316" t="s">
        <v>76</v>
      </c>
      <c r="J1316" t="s">
        <v>77</v>
      </c>
      <c r="K1316" t="s">
        <v>76</v>
      </c>
    </row>
    <row r="1317" spans="1:11" x14ac:dyDescent="0.25">
      <c r="A1317" t="s">
        <v>77</v>
      </c>
      <c r="B1317">
        <v>1</v>
      </c>
      <c r="C1317" t="s">
        <v>94</v>
      </c>
      <c r="D1317">
        <v>23</v>
      </c>
      <c r="E1317">
        <v>2020</v>
      </c>
      <c r="F1317" t="s">
        <v>76</v>
      </c>
      <c r="G1317" t="s">
        <v>77</v>
      </c>
      <c r="H1317" t="s">
        <v>76</v>
      </c>
      <c r="I1317" t="s">
        <v>76</v>
      </c>
      <c r="J1317" t="s">
        <v>77</v>
      </c>
      <c r="K1317" t="s">
        <v>76</v>
      </c>
    </row>
    <row r="1318" spans="1:11" x14ac:dyDescent="0.25">
      <c r="A1318" t="s">
        <v>77</v>
      </c>
      <c r="B1318">
        <v>20</v>
      </c>
      <c r="C1318" t="s">
        <v>90</v>
      </c>
      <c r="D1318">
        <v>24</v>
      </c>
      <c r="E1318">
        <v>2020</v>
      </c>
      <c r="F1318" t="s">
        <v>76</v>
      </c>
      <c r="G1318" t="s">
        <v>76</v>
      </c>
      <c r="H1318" t="s">
        <v>76</v>
      </c>
      <c r="I1318" t="s">
        <v>76</v>
      </c>
      <c r="J1318" t="s">
        <v>76</v>
      </c>
      <c r="K1318" t="s">
        <v>76</v>
      </c>
    </row>
    <row r="1319" spans="1:11" x14ac:dyDescent="0.25">
      <c r="A1319" t="s">
        <v>77</v>
      </c>
      <c r="B1319">
        <v>849</v>
      </c>
      <c r="C1319" t="s">
        <v>95</v>
      </c>
      <c r="D1319">
        <v>24</v>
      </c>
      <c r="E1319">
        <v>2020</v>
      </c>
      <c r="F1319" t="s">
        <v>76</v>
      </c>
      <c r="G1319" t="s">
        <v>76</v>
      </c>
      <c r="H1319" t="s">
        <v>77</v>
      </c>
      <c r="I1319" t="s">
        <v>76</v>
      </c>
      <c r="J1319" t="s">
        <v>77</v>
      </c>
      <c r="K1319" t="s">
        <v>76</v>
      </c>
    </row>
    <row r="1320" spans="1:11" x14ac:dyDescent="0.25">
      <c r="A1320" t="s">
        <v>77</v>
      </c>
      <c r="B1320">
        <v>18</v>
      </c>
      <c r="C1320" t="s">
        <v>90</v>
      </c>
      <c r="D1320">
        <v>26</v>
      </c>
      <c r="E1320">
        <v>2020</v>
      </c>
      <c r="F1320" t="s">
        <v>76</v>
      </c>
      <c r="G1320" t="s">
        <v>76</v>
      </c>
      <c r="H1320" t="s">
        <v>76</v>
      </c>
      <c r="I1320" t="s">
        <v>76</v>
      </c>
      <c r="J1320" t="s">
        <v>76</v>
      </c>
      <c r="K1320" t="s">
        <v>76</v>
      </c>
    </row>
    <row r="1321" spans="1:11" x14ac:dyDescent="0.25">
      <c r="A1321" t="s">
        <v>77</v>
      </c>
      <c r="B1321">
        <v>7</v>
      </c>
      <c r="C1321" t="s">
        <v>92</v>
      </c>
      <c r="D1321">
        <v>27</v>
      </c>
      <c r="E1321">
        <v>2020</v>
      </c>
      <c r="F1321" t="s">
        <v>76</v>
      </c>
      <c r="G1321" t="s">
        <v>76</v>
      </c>
      <c r="H1321" t="s">
        <v>76</v>
      </c>
      <c r="I1321" t="s">
        <v>76</v>
      </c>
      <c r="J1321" t="s">
        <v>76</v>
      </c>
      <c r="K1321" t="s">
        <v>76</v>
      </c>
    </row>
    <row r="1322" spans="1:11" x14ac:dyDescent="0.25">
      <c r="A1322" t="s">
        <v>77</v>
      </c>
      <c r="B1322">
        <v>109</v>
      </c>
      <c r="C1322" t="s">
        <v>91</v>
      </c>
      <c r="D1322">
        <v>28</v>
      </c>
      <c r="E1322">
        <v>2020</v>
      </c>
      <c r="F1322" t="s">
        <v>76</v>
      </c>
      <c r="G1322" t="s">
        <v>76</v>
      </c>
      <c r="H1322" t="s">
        <v>76</v>
      </c>
      <c r="I1322" t="s">
        <v>76</v>
      </c>
      <c r="J1322" t="s">
        <v>76</v>
      </c>
      <c r="K1322" t="s">
        <v>76</v>
      </c>
    </row>
    <row r="1323" spans="1:11" x14ac:dyDescent="0.25">
      <c r="A1323" t="s">
        <v>77</v>
      </c>
      <c r="B1323">
        <v>2</v>
      </c>
      <c r="C1323" t="s">
        <v>94</v>
      </c>
      <c r="D1323">
        <v>33</v>
      </c>
      <c r="E1323">
        <v>2020</v>
      </c>
      <c r="F1323" t="s">
        <v>76</v>
      </c>
      <c r="G1323" t="s">
        <v>77</v>
      </c>
      <c r="H1323" t="s">
        <v>77</v>
      </c>
      <c r="I1323" t="s">
        <v>76</v>
      </c>
      <c r="J1323" t="s">
        <v>77</v>
      </c>
      <c r="K1323" t="s">
        <v>76</v>
      </c>
    </row>
    <row r="1324" spans="1:11" x14ac:dyDescent="0.25">
      <c r="A1324" t="s">
        <v>77</v>
      </c>
      <c r="B1324">
        <v>2096</v>
      </c>
      <c r="C1324" t="s">
        <v>93</v>
      </c>
      <c r="D1324">
        <v>33</v>
      </c>
      <c r="E1324">
        <v>2020</v>
      </c>
      <c r="F1324" t="s">
        <v>76</v>
      </c>
      <c r="G1324" t="s">
        <v>76</v>
      </c>
      <c r="H1324" t="s">
        <v>77</v>
      </c>
      <c r="I1324" t="s">
        <v>76</v>
      </c>
      <c r="J1324" t="s">
        <v>77</v>
      </c>
      <c r="K1324" t="s">
        <v>76</v>
      </c>
    </row>
    <row r="1325" spans="1:11" x14ac:dyDescent="0.25">
      <c r="A1325" t="s">
        <v>77</v>
      </c>
      <c r="B1325">
        <v>1</v>
      </c>
      <c r="C1325" t="s">
        <v>93</v>
      </c>
      <c r="D1325">
        <v>33</v>
      </c>
      <c r="E1325">
        <v>2020</v>
      </c>
      <c r="F1325" t="s">
        <v>76</v>
      </c>
      <c r="G1325" t="s">
        <v>77</v>
      </c>
      <c r="H1325" t="s">
        <v>76</v>
      </c>
      <c r="I1325" t="s">
        <v>76</v>
      </c>
      <c r="J1325" t="s">
        <v>77</v>
      </c>
      <c r="K1325" t="s">
        <v>76</v>
      </c>
    </row>
    <row r="1326" spans="1:11" x14ac:dyDescent="0.25">
      <c r="A1326" t="s">
        <v>77</v>
      </c>
      <c r="B1326">
        <v>4173</v>
      </c>
      <c r="C1326" t="s">
        <v>94</v>
      </c>
      <c r="D1326">
        <v>34</v>
      </c>
      <c r="E1326">
        <v>2020</v>
      </c>
      <c r="F1326" t="s">
        <v>76</v>
      </c>
      <c r="G1326" t="s">
        <v>76</v>
      </c>
      <c r="H1326" t="s">
        <v>77</v>
      </c>
      <c r="I1326" t="s">
        <v>76</v>
      </c>
      <c r="J1326" t="s">
        <v>77</v>
      </c>
      <c r="K1326" t="s">
        <v>76</v>
      </c>
    </row>
    <row r="1327" spans="1:11" x14ac:dyDescent="0.25">
      <c r="A1327" t="s">
        <v>77</v>
      </c>
      <c r="B1327">
        <v>1</v>
      </c>
      <c r="C1327" t="s">
        <v>94</v>
      </c>
      <c r="D1327">
        <v>34</v>
      </c>
      <c r="E1327">
        <v>2020</v>
      </c>
      <c r="F1327" t="s">
        <v>76</v>
      </c>
      <c r="G1327" t="s">
        <v>77</v>
      </c>
      <c r="H1327" t="s">
        <v>76</v>
      </c>
      <c r="I1327" t="s">
        <v>76</v>
      </c>
      <c r="J1327" t="s">
        <v>77</v>
      </c>
      <c r="K1327" t="s">
        <v>76</v>
      </c>
    </row>
    <row r="1328" spans="1:11" x14ac:dyDescent="0.25">
      <c r="A1328" t="s">
        <v>77</v>
      </c>
      <c r="B1328">
        <v>3113</v>
      </c>
      <c r="C1328" t="s">
        <v>95</v>
      </c>
      <c r="D1328">
        <v>35</v>
      </c>
      <c r="E1328">
        <v>2020</v>
      </c>
      <c r="F1328" t="s">
        <v>76</v>
      </c>
      <c r="G1328" t="s">
        <v>76</v>
      </c>
      <c r="H1328" t="s">
        <v>77</v>
      </c>
      <c r="I1328" t="s">
        <v>76</v>
      </c>
      <c r="J1328" t="s">
        <v>77</v>
      </c>
      <c r="K1328" t="s">
        <v>76</v>
      </c>
    </row>
    <row r="1329" spans="1:11" x14ac:dyDescent="0.25">
      <c r="A1329" t="s">
        <v>77</v>
      </c>
      <c r="B1329">
        <v>71</v>
      </c>
      <c r="C1329" t="s">
        <v>92</v>
      </c>
      <c r="D1329">
        <v>38</v>
      </c>
      <c r="E1329">
        <v>2020</v>
      </c>
      <c r="F1329" t="s">
        <v>76</v>
      </c>
      <c r="G1329" t="s">
        <v>76</v>
      </c>
      <c r="H1329" t="s">
        <v>76</v>
      </c>
      <c r="I1329" t="s">
        <v>76</v>
      </c>
      <c r="J1329" t="s">
        <v>76</v>
      </c>
      <c r="K1329" t="s">
        <v>76</v>
      </c>
    </row>
    <row r="1330" spans="1:11" x14ac:dyDescent="0.25">
      <c r="A1330" t="s">
        <v>77</v>
      </c>
      <c r="B1330">
        <v>85</v>
      </c>
      <c r="C1330" t="s">
        <v>91</v>
      </c>
      <c r="D1330">
        <v>39</v>
      </c>
      <c r="E1330">
        <v>2020</v>
      </c>
      <c r="F1330" t="s">
        <v>76</v>
      </c>
      <c r="G1330" t="s">
        <v>76</v>
      </c>
      <c r="H1330" t="s">
        <v>76</v>
      </c>
      <c r="I1330" t="s">
        <v>76</v>
      </c>
      <c r="J1330" t="s">
        <v>76</v>
      </c>
      <c r="K1330" t="s">
        <v>76</v>
      </c>
    </row>
    <row r="1331" spans="1:11" x14ac:dyDescent="0.25">
      <c r="A1331" t="s">
        <v>77</v>
      </c>
      <c r="B1331">
        <v>13</v>
      </c>
      <c r="C1331" t="s">
        <v>90</v>
      </c>
      <c r="D1331">
        <v>40</v>
      </c>
      <c r="E1331">
        <v>2020</v>
      </c>
      <c r="F1331" t="s">
        <v>76</v>
      </c>
      <c r="G1331" t="s">
        <v>76</v>
      </c>
      <c r="H1331" t="s">
        <v>76</v>
      </c>
      <c r="I1331" t="s">
        <v>76</v>
      </c>
      <c r="J1331" t="s">
        <v>76</v>
      </c>
      <c r="K1331" t="s">
        <v>76</v>
      </c>
    </row>
    <row r="1332" spans="1:11" x14ac:dyDescent="0.25">
      <c r="A1332" t="s">
        <v>77</v>
      </c>
      <c r="B1332">
        <v>4</v>
      </c>
      <c r="C1332" t="s">
        <v>90</v>
      </c>
      <c r="D1332">
        <v>43</v>
      </c>
      <c r="E1332">
        <v>2020</v>
      </c>
      <c r="F1332" t="s">
        <v>76</v>
      </c>
      <c r="G1332" t="s">
        <v>76</v>
      </c>
      <c r="H1332" t="s">
        <v>77</v>
      </c>
      <c r="I1332" t="s">
        <v>76</v>
      </c>
      <c r="J1332" t="s">
        <v>76</v>
      </c>
      <c r="K1332" t="s">
        <v>77</v>
      </c>
    </row>
    <row r="1333" spans="1:11" x14ac:dyDescent="0.25">
      <c r="A1333" t="s">
        <v>77</v>
      </c>
      <c r="B1333">
        <v>2</v>
      </c>
      <c r="C1333" t="s">
        <v>90</v>
      </c>
      <c r="D1333">
        <v>44</v>
      </c>
      <c r="E1333">
        <v>2020</v>
      </c>
      <c r="F1333" t="s">
        <v>77</v>
      </c>
      <c r="G1333" t="s">
        <v>76</v>
      </c>
      <c r="H1333" t="s">
        <v>76</v>
      </c>
      <c r="I1333" t="s">
        <v>76</v>
      </c>
      <c r="J1333" t="s">
        <v>76</v>
      </c>
      <c r="K1333" t="s">
        <v>76</v>
      </c>
    </row>
    <row r="1334" spans="1:11" x14ac:dyDescent="0.25">
      <c r="A1334" t="s">
        <v>77</v>
      </c>
      <c r="B1334">
        <v>3</v>
      </c>
      <c r="C1334" t="s">
        <v>90</v>
      </c>
      <c r="D1334">
        <v>44</v>
      </c>
      <c r="E1334">
        <v>2020</v>
      </c>
      <c r="F1334" t="s">
        <v>76</v>
      </c>
      <c r="G1334" t="s">
        <v>76</v>
      </c>
      <c r="H1334" t="s">
        <v>76</v>
      </c>
      <c r="I1334" t="s">
        <v>76</v>
      </c>
      <c r="J1334" t="s">
        <v>76</v>
      </c>
      <c r="K1334" t="s">
        <v>77</v>
      </c>
    </row>
    <row r="1335" spans="1:11" x14ac:dyDescent="0.25">
      <c r="A1335" t="s">
        <v>77</v>
      </c>
      <c r="B1335">
        <v>111</v>
      </c>
      <c r="C1335" t="s">
        <v>90</v>
      </c>
      <c r="D1335">
        <v>45</v>
      </c>
      <c r="E1335">
        <v>2020</v>
      </c>
      <c r="F1335" t="s">
        <v>76</v>
      </c>
      <c r="G1335" t="s">
        <v>76</v>
      </c>
      <c r="H1335" t="s">
        <v>76</v>
      </c>
      <c r="I1335" t="s">
        <v>76</v>
      </c>
      <c r="J1335" t="s">
        <v>76</v>
      </c>
      <c r="K1335" t="s">
        <v>76</v>
      </c>
    </row>
    <row r="1336" spans="1:11" x14ac:dyDescent="0.25">
      <c r="A1336" t="s">
        <v>77</v>
      </c>
      <c r="B1336">
        <v>4</v>
      </c>
      <c r="C1336" t="s">
        <v>93</v>
      </c>
      <c r="D1336">
        <v>45</v>
      </c>
      <c r="E1336">
        <v>2020</v>
      </c>
      <c r="F1336" t="s">
        <v>76</v>
      </c>
      <c r="G1336" t="s">
        <v>77</v>
      </c>
      <c r="H1336" t="s">
        <v>77</v>
      </c>
      <c r="I1336" t="s">
        <v>76</v>
      </c>
      <c r="J1336" t="s">
        <v>77</v>
      </c>
      <c r="K1336" t="s">
        <v>76</v>
      </c>
    </row>
    <row r="1337" spans="1:11" x14ac:dyDescent="0.25">
      <c r="A1337" t="s">
        <v>77</v>
      </c>
      <c r="B1337">
        <v>3</v>
      </c>
      <c r="C1337" t="s">
        <v>93</v>
      </c>
      <c r="D1337">
        <v>45</v>
      </c>
      <c r="E1337">
        <v>2020</v>
      </c>
      <c r="F1337" t="s">
        <v>77</v>
      </c>
      <c r="G1337" t="s">
        <v>76</v>
      </c>
      <c r="H1337" t="s">
        <v>77</v>
      </c>
      <c r="I1337" t="s">
        <v>76</v>
      </c>
      <c r="J1337" t="s">
        <v>77</v>
      </c>
      <c r="K1337" t="s">
        <v>76</v>
      </c>
    </row>
    <row r="1338" spans="1:11" x14ac:dyDescent="0.25">
      <c r="A1338" t="s">
        <v>77</v>
      </c>
      <c r="B1338">
        <v>9</v>
      </c>
      <c r="C1338" t="s">
        <v>94</v>
      </c>
      <c r="D1338">
        <v>46</v>
      </c>
      <c r="E1338">
        <v>2020</v>
      </c>
      <c r="F1338" t="s">
        <v>76</v>
      </c>
      <c r="G1338" t="s">
        <v>77</v>
      </c>
      <c r="H1338" t="s">
        <v>77</v>
      </c>
      <c r="I1338" t="s">
        <v>76</v>
      </c>
      <c r="J1338" t="s">
        <v>77</v>
      </c>
      <c r="K1338" t="s">
        <v>76</v>
      </c>
    </row>
    <row r="1339" spans="1:11" x14ac:dyDescent="0.25">
      <c r="A1339" t="s">
        <v>77</v>
      </c>
      <c r="B1339">
        <v>11</v>
      </c>
      <c r="C1339" t="s">
        <v>94</v>
      </c>
      <c r="D1339">
        <v>46</v>
      </c>
      <c r="E1339">
        <v>2020</v>
      </c>
      <c r="F1339" t="s">
        <v>77</v>
      </c>
      <c r="G1339" t="s">
        <v>76</v>
      </c>
      <c r="H1339" t="s">
        <v>77</v>
      </c>
      <c r="I1339" t="s">
        <v>76</v>
      </c>
      <c r="J1339" t="s">
        <v>77</v>
      </c>
      <c r="K1339" t="s">
        <v>76</v>
      </c>
    </row>
    <row r="1340" spans="1:11" x14ac:dyDescent="0.25">
      <c r="A1340" t="s">
        <v>77</v>
      </c>
      <c r="B1340">
        <v>42352</v>
      </c>
      <c r="C1340" t="s">
        <v>93</v>
      </c>
      <c r="D1340">
        <v>46</v>
      </c>
      <c r="E1340">
        <v>2020</v>
      </c>
      <c r="F1340" t="s">
        <v>76</v>
      </c>
      <c r="G1340" t="s">
        <v>76</v>
      </c>
      <c r="H1340" t="s">
        <v>77</v>
      </c>
      <c r="I1340" t="s">
        <v>76</v>
      </c>
      <c r="J1340" t="s">
        <v>77</v>
      </c>
      <c r="K1340" t="s">
        <v>76</v>
      </c>
    </row>
    <row r="1341" spans="1:11" x14ac:dyDescent="0.25">
      <c r="A1341" t="s">
        <v>77</v>
      </c>
      <c r="B1341">
        <v>9</v>
      </c>
      <c r="C1341" t="s">
        <v>93</v>
      </c>
      <c r="D1341">
        <v>46</v>
      </c>
      <c r="E1341">
        <v>2020</v>
      </c>
      <c r="F1341" t="s">
        <v>76</v>
      </c>
      <c r="G1341" t="s">
        <v>77</v>
      </c>
      <c r="H1341" t="s">
        <v>76</v>
      </c>
      <c r="I1341" t="s">
        <v>76</v>
      </c>
      <c r="J1341" t="s">
        <v>77</v>
      </c>
      <c r="K1341" t="s">
        <v>76</v>
      </c>
    </row>
    <row r="1342" spans="1:11" x14ac:dyDescent="0.25">
      <c r="A1342" t="s">
        <v>77</v>
      </c>
      <c r="B1342">
        <v>14</v>
      </c>
      <c r="C1342" t="s">
        <v>95</v>
      </c>
      <c r="D1342">
        <v>47</v>
      </c>
      <c r="E1342">
        <v>2020</v>
      </c>
      <c r="F1342" t="s">
        <v>76</v>
      </c>
      <c r="G1342" t="s">
        <v>77</v>
      </c>
      <c r="H1342" t="s">
        <v>77</v>
      </c>
      <c r="I1342" t="s">
        <v>76</v>
      </c>
      <c r="J1342" t="s">
        <v>77</v>
      </c>
      <c r="K1342" t="s">
        <v>76</v>
      </c>
    </row>
    <row r="1343" spans="1:11" x14ac:dyDescent="0.25">
      <c r="A1343" t="s">
        <v>77</v>
      </c>
      <c r="B1343">
        <v>8</v>
      </c>
      <c r="C1343" t="s">
        <v>95</v>
      </c>
      <c r="D1343">
        <v>47</v>
      </c>
      <c r="E1343">
        <v>2020</v>
      </c>
      <c r="F1343" t="s">
        <v>77</v>
      </c>
      <c r="G1343" t="s">
        <v>76</v>
      </c>
      <c r="H1343" t="s">
        <v>77</v>
      </c>
      <c r="I1343" t="s">
        <v>76</v>
      </c>
      <c r="J1343" t="s">
        <v>77</v>
      </c>
      <c r="K1343" t="s">
        <v>76</v>
      </c>
    </row>
    <row r="1344" spans="1:11" x14ac:dyDescent="0.25">
      <c r="A1344" t="s">
        <v>77</v>
      </c>
      <c r="B1344">
        <v>33896</v>
      </c>
      <c r="C1344" t="s">
        <v>94</v>
      </c>
      <c r="D1344">
        <v>47</v>
      </c>
      <c r="E1344">
        <v>2020</v>
      </c>
      <c r="F1344" t="s">
        <v>76</v>
      </c>
      <c r="G1344" t="s">
        <v>76</v>
      </c>
      <c r="H1344" t="s">
        <v>77</v>
      </c>
      <c r="I1344" t="s">
        <v>76</v>
      </c>
      <c r="J1344" t="s">
        <v>77</v>
      </c>
      <c r="K1344" t="s">
        <v>76</v>
      </c>
    </row>
    <row r="1345" spans="1:11" x14ac:dyDescent="0.25">
      <c r="A1345" t="s">
        <v>77</v>
      </c>
      <c r="B1345">
        <v>5</v>
      </c>
      <c r="C1345" t="s">
        <v>94</v>
      </c>
      <c r="D1345">
        <v>47</v>
      </c>
      <c r="E1345">
        <v>2020</v>
      </c>
      <c r="F1345" t="s">
        <v>76</v>
      </c>
      <c r="G1345" t="s">
        <v>77</v>
      </c>
      <c r="H1345" t="s">
        <v>76</v>
      </c>
      <c r="I1345" t="s">
        <v>76</v>
      </c>
      <c r="J1345" t="s">
        <v>77</v>
      </c>
      <c r="K1345" t="s">
        <v>76</v>
      </c>
    </row>
    <row r="1346" spans="1:11" x14ac:dyDescent="0.25">
      <c r="A1346" t="s">
        <v>77</v>
      </c>
      <c r="B1346">
        <v>49891</v>
      </c>
      <c r="C1346" t="s">
        <v>95</v>
      </c>
      <c r="D1346">
        <v>48</v>
      </c>
      <c r="E1346">
        <v>2020</v>
      </c>
      <c r="F1346" t="s">
        <v>76</v>
      </c>
      <c r="G1346" t="s">
        <v>76</v>
      </c>
      <c r="H1346" t="s">
        <v>77</v>
      </c>
      <c r="I1346" t="s">
        <v>76</v>
      </c>
      <c r="J1346" t="s">
        <v>77</v>
      </c>
      <c r="K1346" t="s">
        <v>76</v>
      </c>
    </row>
    <row r="1347" spans="1:11" x14ac:dyDescent="0.25">
      <c r="A1347" t="s">
        <v>77</v>
      </c>
      <c r="B1347">
        <v>6</v>
      </c>
      <c r="C1347" t="s">
        <v>95</v>
      </c>
      <c r="D1347">
        <v>48</v>
      </c>
      <c r="E1347">
        <v>2020</v>
      </c>
      <c r="F1347" t="s">
        <v>76</v>
      </c>
      <c r="G1347" t="s">
        <v>77</v>
      </c>
      <c r="H1347" t="s">
        <v>76</v>
      </c>
      <c r="I1347" t="s">
        <v>76</v>
      </c>
      <c r="J1347" t="s">
        <v>77</v>
      </c>
      <c r="K1347" t="s">
        <v>76</v>
      </c>
    </row>
    <row r="1348" spans="1:11" x14ac:dyDescent="0.25">
      <c r="A1348" t="s">
        <v>77</v>
      </c>
      <c r="B1348">
        <v>21</v>
      </c>
      <c r="C1348" t="s">
        <v>92</v>
      </c>
      <c r="D1348">
        <v>50</v>
      </c>
      <c r="E1348">
        <v>2020</v>
      </c>
      <c r="F1348" t="s">
        <v>77</v>
      </c>
      <c r="G1348" t="s">
        <v>76</v>
      </c>
      <c r="H1348" t="s">
        <v>76</v>
      </c>
      <c r="I1348" t="s">
        <v>76</v>
      </c>
      <c r="J1348" t="s">
        <v>76</v>
      </c>
      <c r="K1348" t="s">
        <v>76</v>
      </c>
    </row>
    <row r="1349" spans="1:11" x14ac:dyDescent="0.25">
      <c r="A1349" t="s">
        <v>77</v>
      </c>
      <c r="B1349">
        <v>2</v>
      </c>
      <c r="C1349" t="s">
        <v>91</v>
      </c>
      <c r="D1349">
        <v>51</v>
      </c>
      <c r="E1349">
        <v>2020</v>
      </c>
      <c r="F1349" t="s">
        <v>76</v>
      </c>
      <c r="G1349" t="s">
        <v>76</v>
      </c>
      <c r="H1349" t="s">
        <v>77</v>
      </c>
      <c r="I1349" t="s">
        <v>76</v>
      </c>
      <c r="J1349" t="s">
        <v>76</v>
      </c>
      <c r="K1349" t="s">
        <v>76</v>
      </c>
    </row>
    <row r="1350" spans="1:11" x14ac:dyDescent="0.25">
      <c r="A1350" t="s">
        <v>77</v>
      </c>
      <c r="B1350">
        <v>108</v>
      </c>
      <c r="C1350" t="s">
        <v>91</v>
      </c>
      <c r="D1350">
        <v>51</v>
      </c>
      <c r="E1350">
        <v>2020</v>
      </c>
      <c r="F1350" t="s">
        <v>77</v>
      </c>
      <c r="G1350" t="s">
        <v>76</v>
      </c>
      <c r="H1350" t="s">
        <v>76</v>
      </c>
      <c r="I1350" t="s">
        <v>76</v>
      </c>
      <c r="J1350" t="s">
        <v>76</v>
      </c>
      <c r="K1350" t="s">
        <v>76</v>
      </c>
    </row>
    <row r="1351" spans="1:11" x14ac:dyDescent="0.25">
      <c r="A1351" t="s">
        <v>77</v>
      </c>
      <c r="B1351">
        <v>87</v>
      </c>
      <c r="C1351" t="s">
        <v>92</v>
      </c>
      <c r="D1351">
        <v>51</v>
      </c>
      <c r="E1351">
        <v>2020</v>
      </c>
      <c r="F1351" t="s">
        <v>76</v>
      </c>
      <c r="G1351" t="s">
        <v>76</v>
      </c>
      <c r="H1351" t="s">
        <v>76</v>
      </c>
      <c r="I1351" t="s">
        <v>76</v>
      </c>
      <c r="J1351" t="s">
        <v>76</v>
      </c>
      <c r="K1351" t="s">
        <v>76</v>
      </c>
    </row>
    <row r="1352" spans="1:11" x14ac:dyDescent="0.25">
      <c r="A1352" t="s">
        <v>77</v>
      </c>
      <c r="B1352">
        <v>3</v>
      </c>
      <c r="C1352" t="s">
        <v>90</v>
      </c>
      <c r="D1352">
        <v>52</v>
      </c>
      <c r="E1352">
        <v>2020</v>
      </c>
      <c r="F1352" t="s">
        <v>77</v>
      </c>
      <c r="G1352" t="s">
        <v>76</v>
      </c>
      <c r="H1352" t="s">
        <v>77</v>
      </c>
      <c r="I1352" t="s">
        <v>76</v>
      </c>
      <c r="J1352" t="s">
        <v>76</v>
      </c>
      <c r="K1352" t="s">
        <v>77</v>
      </c>
    </row>
    <row r="1353" spans="1:11" x14ac:dyDescent="0.25">
      <c r="A1353" t="s">
        <v>77</v>
      </c>
      <c r="B1353">
        <v>257</v>
      </c>
      <c r="C1353" t="s">
        <v>91</v>
      </c>
      <c r="D1353">
        <v>52</v>
      </c>
      <c r="E1353">
        <v>2020</v>
      </c>
      <c r="F1353" t="s">
        <v>76</v>
      </c>
      <c r="G1353" t="s">
        <v>76</v>
      </c>
      <c r="H1353" t="s">
        <v>76</v>
      </c>
      <c r="I1353" t="s">
        <v>76</v>
      </c>
      <c r="J1353" t="s">
        <v>76</v>
      </c>
      <c r="K1353" t="s">
        <v>76</v>
      </c>
    </row>
    <row r="1354" spans="1:11" x14ac:dyDescent="0.25">
      <c r="A1354" t="s">
        <v>77</v>
      </c>
      <c r="B1354">
        <v>3</v>
      </c>
      <c r="C1354" t="s">
        <v>90</v>
      </c>
      <c r="D1354">
        <v>53</v>
      </c>
      <c r="E1354">
        <v>2020</v>
      </c>
      <c r="F1354" t="s">
        <v>76</v>
      </c>
      <c r="G1354" t="s">
        <v>76</v>
      </c>
      <c r="H1354" t="s">
        <v>77</v>
      </c>
      <c r="I1354" t="s">
        <v>76</v>
      </c>
      <c r="J1354" t="s">
        <v>76</v>
      </c>
      <c r="K1354" t="s">
        <v>77</v>
      </c>
    </row>
    <row r="1355" spans="1:11" x14ac:dyDescent="0.25">
      <c r="A1355" t="s">
        <v>77</v>
      </c>
      <c r="B1355">
        <v>20</v>
      </c>
      <c r="C1355" t="s">
        <v>90</v>
      </c>
      <c r="D1355">
        <v>53</v>
      </c>
      <c r="E1355">
        <v>2020</v>
      </c>
      <c r="F1355" t="s">
        <v>77</v>
      </c>
      <c r="G1355" t="s">
        <v>76</v>
      </c>
      <c r="H1355" t="s">
        <v>76</v>
      </c>
      <c r="I1355" t="s">
        <v>76</v>
      </c>
      <c r="J1355" t="s">
        <v>76</v>
      </c>
      <c r="K1355" t="s">
        <v>77</v>
      </c>
    </row>
    <row r="1356" spans="1:11" x14ac:dyDescent="0.25">
      <c r="A1356" t="s">
        <v>77</v>
      </c>
      <c r="B1356">
        <v>3</v>
      </c>
      <c r="C1356" t="s">
        <v>93</v>
      </c>
      <c r="D1356">
        <v>53</v>
      </c>
      <c r="E1356">
        <v>2020</v>
      </c>
      <c r="F1356" t="s">
        <v>76</v>
      </c>
      <c r="G1356" t="s">
        <v>76</v>
      </c>
      <c r="H1356" t="s">
        <v>77</v>
      </c>
      <c r="I1356" t="s">
        <v>77</v>
      </c>
      <c r="J1356" t="s">
        <v>77</v>
      </c>
      <c r="K1356" t="s">
        <v>76</v>
      </c>
    </row>
    <row r="1357" spans="1:11" x14ac:dyDescent="0.25">
      <c r="A1357" t="s">
        <v>77</v>
      </c>
      <c r="B1357">
        <v>6</v>
      </c>
      <c r="C1357" t="s">
        <v>93</v>
      </c>
      <c r="D1357">
        <v>53</v>
      </c>
      <c r="E1357">
        <v>2020</v>
      </c>
      <c r="F1357" t="s">
        <v>76</v>
      </c>
      <c r="G1357" t="s">
        <v>77</v>
      </c>
      <c r="H1357" t="s">
        <v>77</v>
      </c>
      <c r="I1357" t="s">
        <v>76</v>
      </c>
      <c r="J1357" t="s">
        <v>77</v>
      </c>
      <c r="K1357" t="s">
        <v>76</v>
      </c>
    </row>
    <row r="1358" spans="1:11" x14ac:dyDescent="0.25">
      <c r="A1358" t="s">
        <v>77</v>
      </c>
      <c r="B1358">
        <v>206</v>
      </c>
      <c r="C1358" t="s">
        <v>93</v>
      </c>
      <c r="D1358">
        <v>53</v>
      </c>
      <c r="E1358">
        <v>2020</v>
      </c>
      <c r="F1358" t="s">
        <v>77</v>
      </c>
      <c r="G1358" t="s">
        <v>76</v>
      </c>
      <c r="H1358" t="s">
        <v>77</v>
      </c>
      <c r="I1358" t="s">
        <v>76</v>
      </c>
      <c r="J1358" t="s">
        <v>77</v>
      </c>
      <c r="K1358" t="s">
        <v>76</v>
      </c>
    </row>
    <row r="1359" spans="1:11" x14ac:dyDescent="0.25">
      <c r="A1359" t="s">
        <v>77</v>
      </c>
      <c r="B1359">
        <v>58</v>
      </c>
      <c r="C1359" t="s">
        <v>92</v>
      </c>
      <c r="D1359">
        <v>44</v>
      </c>
      <c r="E1359">
        <v>2020</v>
      </c>
      <c r="F1359" t="s">
        <v>76</v>
      </c>
      <c r="G1359" t="s">
        <v>76</v>
      </c>
      <c r="H1359" t="s">
        <v>76</v>
      </c>
      <c r="I1359" t="s">
        <v>76</v>
      </c>
      <c r="J1359" t="s">
        <v>76</v>
      </c>
      <c r="K1359" t="s">
        <v>76</v>
      </c>
    </row>
    <row r="1360" spans="1:11" x14ac:dyDescent="0.25">
      <c r="A1360" t="s">
        <v>77</v>
      </c>
      <c r="B1360">
        <v>2</v>
      </c>
      <c r="C1360" t="s">
        <v>90</v>
      </c>
      <c r="D1360">
        <v>45</v>
      </c>
      <c r="E1360">
        <v>2020</v>
      </c>
      <c r="F1360" t="s">
        <v>77</v>
      </c>
      <c r="G1360" t="s">
        <v>76</v>
      </c>
      <c r="H1360" t="s">
        <v>76</v>
      </c>
      <c r="I1360" t="s">
        <v>76</v>
      </c>
      <c r="J1360" t="s">
        <v>76</v>
      </c>
      <c r="K1360" t="s">
        <v>77</v>
      </c>
    </row>
    <row r="1361" spans="1:11" x14ac:dyDescent="0.25">
      <c r="A1361" t="s">
        <v>77</v>
      </c>
      <c r="B1361">
        <v>362</v>
      </c>
      <c r="C1361" t="s">
        <v>91</v>
      </c>
      <c r="D1361">
        <v>45</v>
      </c>
      <c r="E1361">
        <v>2020</v>
      </c>
      <c r="F1361" t="s">
        <v>76</v>
      </c>
      <c r="G1361" t="s">
        <v>76</v>
      </c>
      <c r="H1361" t="s">
        <v>76</v>
      </c>
      <c r="I1361" t="s">
        <v>76</v>
      </c>
      <c r="J1361" t="s">
        <v>76</v>
      </c>
      <c r="K1361" t="s">
        <v>76</v>
      </c>
    </row>
    <row r="1362" spans="1:11" x14ac:dyDescent="0.25">
      <c r="A1362" t="s">
        <v>77</v>
      </c>
      <c r="B1362">
        <v>1</v>
      </c>
      <c r="C1362" t="s">
        <v>90</v>
      </c>
      <c r="D1362">
        <v>46</v>
      </c>
      <c r="E1362">
        <v>2020</v>
      </c>
      <c r="F1362" t="s">
        <v>77</v>
      </c>
      <c r="G1362" t="s">
        <v>76</v>
      </c>
      <c r="H1362" t="s">
        <v>76</v>
      </c>
      <c r="I1362" t="s">
        <v>76</v>
      </c>
      <c r="J1362" t="s">
        <v>76</v>
      </c>
      <c r="K1362" t="s">
        <v>76</v>
      </c>
    </row>
    <row r="1363" spans="1:11" x14ac:dyDescent="0.25">
      <c r="A1363" t="s">
        <v>77</v>
      </c>
      <c r="B1363">
        <v>5</v>
      </c>
      <c r="C1363" t="s">
        <v>90</v>
      </c>
      <c r="D1363">
        <v>46</v>
      </c>
      <c r="E1363">
        <v>2020</v>
      </c>
      <c r="F1363" t="s">
        <v>76</v>
      </c>
      <c r="G1363" t="s">
        <v>76</v>
      </c>
      <c r="H1363" t="s">
        <v>76</v>
      </c>
      <c r="I1363" t="s">
        <v>76</v>
      </c>
      <c r="J1363" t="s">
        <v>76</v>
      </c>
      <c r="K1363" t="s">
        <v>77</v>
      </c>
    </row>
    <row r="1364" spans="1:11" x14ac:dyDescent="0.25">
      <c r="A1364" t="s">
        <v>77</v>
      </c>
      <c r="B1364">
        <v>2</v>
      </c>
      <c r="C1364" t="s">
        <v>90</v>
      </c>
      <c r="D1364">
        <v>46</v>
      </c>
      <c r="E1364">
        <v>2020</v>
      </c>
      <c r="F1364" t="s">
        <v>76</v>
      </c>
      <c r="G1364" t="s">
        <v>76</v>
      </c>
      <c r="H1364" t="s">
        <v>77</v>
      </c>
      <c r="I1364" t="s">
        <v>76</v>
      </c>
      <c r="J1364" t="s">
        <v>76</v>
      </c>
      <c r="K1364" t="s">
        <v>77</v>
      </c>
    </row>
    <row r="1365" spans="1:11" x14ac:dyDescent="0.25">
      <c r="A1365" t="s">
        <v>77</v>
      </c>
      <c r="B1365">
        <v>1</v>
      </c>
      <c r="C1365" t="s">
        <v>90</v>
      </c>
      <c r="D1365">
        <v>46</v>
      </c>
      <c r="E1365">
        <v>2020</v>
      </c>
      <c r="F1365" t="s">
        <v>77</v>
      </c>
      <c r="G1365" t="s">
        <v>76</v>
      </c>
      <c r="H1365" t="s">
        <v>76</v>
      </c>
      <c r="I1365" t="s">
        <v>76</v>
      </c>
      <c r="J1365" t="s">
        <v>76</v>
      </c>
      <c r="K1365" t="s">
        <v>77</v>
      </c>
    </row>
    <row r="1366" spans="1:11" x14ac:dyDescent="0.25">
      <c r="A1366" t="s">
        <v>77</v>
      </c>
      <c r="B1366">
        <v>108</v>
      </c>
      <c r="C1366" t="s">
        <v>90</v>
      </c>
      <c r="D1366">
        <v>47</v>
      </c>
      <c r="E1366">
        <v>2020</v>
      </c>
      <c r="F1366" t="s">
        <v>76</v>
      </c>
      <c r="G1366" t="s">
        <v>76</v>
      </c>
      <c r="H1366" t="s">
        <v>76</v>
      </c>
      <c r="I1366" t="s">
        <v>76</v>
      </c>
      <c r="J1366" t="s">
        <v>76</v>
      </c>
      <c r="K1366" t="s">
        <v>76</v>
      </c>
    </row>
    <row r="1367" spans="1:11" x14ac:dyDescent="0.25">
      <c r="A1367" t="s">
        <v>77</v>
      </c>
      <c r="B1367">
        <v>3</v>
      </c>
      <c r="C1367" t="s">
        <v>90</v>
      </c>
      <c r="D1367">
        <v>47</v>
      </c>
      <c r="E1367">
        <v>2020</v>
      </c>
      <c r="F1367" t="s">
        <v>77</v>
      </c>
      <c r="G1367" t="s">
        <v>76</v>
      </c>
      <c r="H1367" t="s">
        <v>76</v>
      </c>
      <c r="I1367" t="s">
        <v>76</v>
      </c>
      <c r="J1367" t="s">
        <v>76</v>
      </c>
      <c r="K1367" t="s">
        <v>76</v>
      </c>
    </row>
    <row r="1368" spans="1:11" x14ac:dyDescent="0.25">
      <c r="A1368" t="s">
        <v>77</v>
      </c>
      <c r="B1368">
        <v>8</v>
      </c>
      <c r="C1368" t="s">
        <v>90</v>
      </c>
      <c r="D1368">
        <v>47</v>
      </c>
      <c r="E1368">
        <v>2020</v>
      </c>
      <c r="F1368" t="s">
        <v>76</v>
      </c>
      <c r="G1368" t="s">
        <v>76</v>
      </c>
      <c r="H1368" t="s">
        <v>76</v>
      </c>
      <c r="I1368" t="s">
        <v>76</v>
      </c>
      <c r="J1368" t="s">
        <v>76</v>
      </c>
      <c r="K1368" t="s">
        <v>77</v>
      </c>
    </row>
    <row r="1369" spans="1:11" x14ac:dyDescent="0.25">
      <c r="A1369" t="s">
        <v>77</v>
      </c>
      <c r="B1369">
        <v>339</v>
      </c>
      <c r="C1369" t="s">
        <v>90</v>
      </c>
      <c r="D1369">
        <v>48</v>
      </c>
      <c r="E1369">
        <v>2020</v>
      </c>
      <c r="F1369" t="s">
        <v>76</v>
      </c>
      <c r="G1369" t="s">
        <v>76</v>
      </c>
      <c r="H1369" t="s">
        <v>76</v>
      </c>
      <c r="I1369" t="s">
        <v>76</v>
      </c>
      <c r="J1369" t="s">
        <v>76</v>
      </c>
      <c r="K1369" t="s">
        <v>76</v>
      </c>
    </row>
    <row r="1370" spans="1:11" x14ac:dyDescent="0.25">
      <c r="A1370" t="s">
        <v>77</v>
      </c>
      <c r="B1370">
        <v>8</v>
      </c>
      <c r="C1370" t="s">
        <v>90</v>
      </c>
      <c r="D1370">
        <v>48</v>
      </c>
      <c r="E1370">
        <v>2020</v>
      </c>
      <c r="F1370" t="s">
        <v>76</v>
      </c>
      <c r="G1370" t="s">
        <v>76</v>
      </c>
      <c r="H1370" t="s">
        <v>77</v>
      </c>
      <c r="I1370" t="s">
        <v>76</v>
      </c>
      <c r="J1370" t="s">
        <v>76</v>
      </c>
      <c r="K1370" t="s">
        <v>77</v>
      </c>
    </row>
    <row r="1371" spans="1:11" x14ac:dyDescent="0.25">
      <c r="A1371" t="s">
        <v>77</v>
      </c>
      <c r="B1371">
        <v>5</v>
      </c>
      <c r="C1371" t="s">
        <v>90</v>
      </c>
      <c r="D1371">
        <v>48</v>
      </c>
      <c r="E1371">
        <v>2020</v>
      </c>
      <c r="F1371" t="s">
        <v>77</v>
      </c>
      <c r="G1371" t="s">
        <v>76</v>
      </c>
      <c r="H1371" t="s">
        <v>76</v>
      </c>
      <c r="I1371" t="s">
        <v>76</v>
      </c>
      <c r="J1371" t="s">
        <v>76</v>
      </c>
      <c r="K1371" t="s">
        <v>77</v>
      </c>
    </row>
    <row r="1372" spans="1:11" x14ac:dyDescent="0.25">
      <c r="A1372" t="s">
        <v>77</v>
      </c>
      <c r="B1372">
        <v>26</v>
      </c>
      <c r="C1372" t="s">
        <v>93</v>
      </c>
      <c r="D1372">
        <v>48</v>
      </c>
      <c r="E1372">
        <v>2020</v>
      </c>
      <c r="F1372" t="s">
        <v>76</v>
      </c>
      <c r="G1372" t="s">
        <v>77</v>
      </c>
      <c r="H1372" t="s">
        <v>77</v>
      </c>
      <c r="I1372" t="s">
        <v>76</v>
      </c>
      <c r="J1372" t="s">
        <v>77</v>
      </c>
      <c r="K1372" t="s">
        <v>76</v>
      </c>
    </row>
    <row r="1373" spans="1:11" x14ac:dyDescent="0.25">
      <c r="A1373" t="s">
        <v>77</v>
      </c>
      <c r="B1373">
        <v>5</v>
      </c>
      <c r="C1373" t="s">
        <v>93</v>
      </c>
      <c r="D1373">
        <v>48</v>
      </c>
      <c r="E1373">
        <v>2020</v>
      </c>
      <c r="F1373" t="s">
        <v>77</v>
      </c>
      <c r="G1373" t="s">
        <v>76</v>
      </c>
      <c r="H1373" t="s">
        <v>77</v>
      </c>
      <c r="I1373" t="s">
        <v>76</v>
      </c>
      <c r="J1373" t="s">
        <v>77</v>
      </c>
      <c r="K1373" t="s">
        <v>76</v>
      </c>
    </row>
    <row r="1374" spans="1:11" x14ac:dyDescent="0.25">
      <c r="A1374" t="s">
        <v>77</v>
      </c>
      <c r="B1374">
        <v>1</v>
      </c>
      <c r="C1374" t="s">
        <v>93</v>
      </c>
      <c r="D1374">
        <v>49</v>
      </c>
      <c r="E1374">
        <v>2002</v>
      </c>
      <c r="F1374" t="s">
        <v>76</v>
      </c>
      <c r="G1374" t="s">
        <v>76</v>
      </c>
      <c r="H1374" t="s">
        <v>77</v>
      </c>
      <c r="I1374" t="s">
        <v>76</v>
      </c>
      <c r="J1374" t="s">
        <v>77</v>
      </c>
      <c r="K1374" t="s">
        <v>76</v>
      </c>
    </row>
    <row r="1375" spans="1:11" x14ac:dyDescent="0.25">
      <c r="A1375" t="s">
        <v>77</v>
      </c>
      <c r="B1375">
        <v>28</v>
      </c>
      <c r="C1375" t="s">
        <v>90</v>
      </c>
      <c r="D1375">
        <v>49</v>
      </c>
      <c r="E1375">
        <v>2020</v>
      </c>
      <c r="F1375" t="s">
        <v>77</v>
      </c>
      <c r="G1375" t="s">
        <v>76</v>
      </c>
      <c r="H1375" t="s">
        <v>76</v>
      </c>
      <c r="I1375" t="s">
        <v>76</v>
      </c>
      <c r="J1375" t="s">
        <v>76</v>
      </c>
      <c r="K1375" t="s">
        <v>76</v>
      </c>
    </row>
    <row r="1376" spans="1:11" x14ac:dyDescent="0.25">
      <c r="A1376" t="s">
        <v>77</v>
      </c>
      <c r="B1376">
        <v>49</v>
      </c>
      <c r="C1376" t="s">
        <v>90</v>
      </c>
      <c r="D1376">
        <v>49</v>
      </c>
      <c r="E1376">
        <v>2020</v>
      </c>
      <c r="F1376" t="s">
        <v>76</v>
      </c>
      <c r="G1376" t="s">
        <v>76</v>
      </c>
      <c r="H1376" t="s">
        <v>76</v>
      </c>
      <c r="I1376" t="s">
        <v>76</v>
      </c>
      <c r="J1376" t="s">
        <v>76</v>
      </c>
      <c r="K1376" t="s">
        <v>77</v>
      </c>
    </row>
    <row r="1377" spans="1:11" x14ac:dyDescent="0.25">
      <c r="A1377" t="s">
        <v>77</v>
      </c>
      <c r="B1377">
        <v>1</v>
      </c>
      <c r="C1377" t="s">
        <v>94</v>
      </c>
      <c r="D1377">
        <v>49</v>
      </c>
      <c r="E1377">
        <v>2020</v>
      </c>
      <c r="F1377" t="s">
        <v>76</v>
      </c>
      <c r="G1377" t="s">
        <v>76</v>
      </c>
      <c r="H1377" t="s">
        <v>77</v>
      </c>
      <c r="I1377" t="s">
        <v>77</v>
      </c>
      <c r="J1377" t="s">
        <v>77</v>
      </c>
      <c r="K1377" t="s">
        <v>76</v>
      </c>
    </row>
    <row r="1378" spans="1:11" x14ac:dyDescent="0.25">
      <c r="A1378" t="s">
        <v>77</v>
      </c>
      <c r="B1378">
        <v>7</v>
      </c>
      <c r="C1378" t="s">
        <v>94</v>
      </c>
      <c r="D1378">
        <v>49</v>
      </c>
      <c r="E1378">
        <v>2020</v>
      </c>
      <c r="F1378" t="s">
        <v>76</v>
      </c>
      <c r="G1378" t="s">
        <v>77</v>
      </c>
      <c r="H1378" t="s">
        <v>77</v>
      </c>
      <c r="I1378" t="s">
        <v>76</v>
      </c>
      <c r="J1378" t="s">
        <v>77</v>
      </c>
      <c r="K1378" t="s">
        <v>76</v>
      </c>
    </row>
    <row r="1379" spans="1:11" x14ac:dyDescent="0.25">
      <c r="A1379" t="s">
        <v>77</v>
      </c>
      <c r="B1379">
        <v>13</v>
      </c>
      <c r="C1379" t="s">
        <v>94</v>
      </c>
      <c r="D1379">
        <v>49</v>
      </c>
      <c r="E1379">
        <v>2020</v>
      </c>
      <c r="F1379" t="s">
        <v>77</v>
      </c>
      <c r="G1379" t="s">
        <v>76</v>
      </c>
      <c r="H1379" t="s">
        <v>77</v>
      </c>
      <c r="I1379" t="s">
        <v>76</v>
      </c>
      <c r="J1379" t="s">
        <v>77</v>
      </c>
      <c r="K1379" t="s">
        <v>76</v>
      </c>
    </row>
    <row r="1380" spans="1:11" x14ac:dyDescent="0.25">
      <c r="A1380" t="s">
        <v>77</v>
      </c>
      <c r="B1380">
        <v>41014</v>
      </c>
      <c r="C1380" t="s">
        <v>93</v>
      </c>
      <c r="D1380">
        <v>49</v>
      </c>
      <c r="E1380">
        <v>2020</v>
      </c>
      <c r="F1380" t="s">
        <v>76</v>
      </c>
      <c r="G1380" t="s">
        <v>76</v>
      </c>
      <c r="H1380" t="s">
        <v>77</v>
      </c>
      <c r="I1380" t="s">
        <v>76</v>
      </c>
      <c r="J1380" t="s">
        <v>77</v>
      </c>
      <c r="K1380" t="s">
        <v>76</v>
      </c>
    </row>
    <row r="1381" spans="1:11" x14ac:dyDescent="0.25">
      <c r="A1381" t="s">
        <v>77</v>
      </c>
      <c r="B1381">
        <v>6</v>
      </c>
      <c r="C1381" t="s">
        <v>93</v>
      </c>
      <c r="D1381">
        <v>49</v>
      </c>
      <c r="E1381">
        <v>2020</v>
      </c>
      <c r="F1381" t="s">
        <v>76</v>
      </c>
      <c r="G1381" t="s">
        <v>77</v>
      </c>
      <c r="H1381" t="s">
        <v>76</v>
      </c>
      <c r="I1381" t="s">
        <v>76</v>
      </c>
      <c r="J1381" t="s">
        <v>77</v>
      </c>
      <c r="K1381" t="s">
        <v>76</v>
      </c>
    </row>
    <row r="1382" spans="1:11" x14ac:dyDescent="0.25">
      <c r="A1382" t="s">
        <v>77</v>
      </c>
      <c r="B1382">
        <v>215</v>
      </c>
      <c r="C1382" t="s">
        <v>90</v>
      </c>
      <c r="D1382">
        <v>50</v>
      </c>
      <c r="E1382">
        <v>2020</v>
      </c>
      <c r="F1382" t="s">
        <v>76</v>
      </c>
      <c r="G1382" t="s">
        <v>76</v>
      </c>
      <c r="H1382" t="s">
        <v>76</v>
      </c>
      <c r="I1382" t="s">
        <v>76</v>
      </c>
      <c r="J1382" t="s">
        <v>76</v>
      </c>
      <c r="K1382" t="s">
        <v>76</v>
      </c>
    </row>
    <row r="1383" spans="1:11" x14ac:dyDescent="0.25">
      <c r="A1383" t="s">
        <v>77</v>
      </c>
      <c r="B1383">
        <v>1</v>
      </c>
      <c r="C1383" t="s">
        <v>95</v>
      </c>
      <c r="D1383">
        <v>50</v>
      </c>
      <c r="E1383">
        <v>2020</v>
      </c>
      <c r="F1383" t="s">
        <v>76</v>
      </c>
      <c r="G1383" t="s">
        <v>76</v>
      </c>
      <c r="H1383" t="s">
        <v>77</v>
      </c>
      <c r="I1383" t="s">
        <v>77</v>
      </c>
      <c r="J1383" t="s">
        <v>77</v>
      </c>
      <c r="K1383" t="s">
        <v>76</v>
      </c>
    </row>
    <row r="1384" spans="1:11" x14ac:dyDescent="0.25">
      <c r="A1384" t="s">
        <v>77</v>
      </c>
      <c r="B1384">
        <v>6</v>
      </c>
      <c r="C1384" t="s">
        <v>95</v>
      </c>
      <c r="D1384">
        <v>50</v>
      </c>
      <c r="E1384">
        <v>2020</v>
      </c>
      <c r="F1384" t="s">
        <v>76</v>
      </c>
      <c r="G1384" t="s">
        <v>77</v>
      </c>
      <c r="H1384" t="s">
        <v>77</v>
      </c>
      <c r="I1384" t="s">
        <v>76</v>
      </c>
      <c r="J1384" t="s">
        <v>77</v>
      </c>
      <c r="K1384" t="s">
        <v>76</v>
      </c>
    </row>
    <row r="1385" spans="1:11" x14ac:dyDescent="0.25">
      <c r="A1385" t="s">
        <v>77</v>
      </c>
      <c r="B1385">
        <v>176</v>
      </c>
      <c r="C1385" t="s">
        <v>95</v>
      </c>
      <c r="D1385">
        <v>50</v>
      </c>
      <c r="E1385">
        <v>2020</v>
      </c>
      <c r="F1385" t="s">
        <v>77</v>
      </c>
      <c r="G1385" t="s">
        <v>76</v>
      </c>
      <c r="H1385" t="s">
        <v>77</v>
      </c>
      <c r="I1385" t="s">
        <v>76</v>
      </c>
      <c r="J1385" t="s">
        <v>77</v>
      </c>
      <c r="K1385" t="s">
        <v>76</v>
      </c>
    </row>
    <row r="1386" spans="1:11" x14ac:dyDescent="0.25">
      <c r="A1386" t="s">
        <v>77</v>
      </c>
      <c r="B1386">
        <v>40075</v>
      </c>
      <c r="C1386" t="s">
        <v>94</v>
      </c>
      <c r="D1386">
        <v>50</v>
      </c>
      <c r="E1386">
        <v>2020</v>
      </c>
      <c r="F1386" t="s">
        <v>76</v>
      </c>
      <c r="G1386" t="s">
        <v>76</v>
      </c>
      <c r="H1386" t="s">
        <v>77</v>
      </c>
      <c r="I1386" t="s">
        <v>76</v>
      </c>
      <c r="J1386" t="s">
        <v>77</v>
      </c>
      <c r="K1386" t="s">
        <v>76</v>
      </c>
    </row>
    <row r="1387" spans="1:11" x14ac:dyDescent="0.25">
      <c r="A1387" t="s">
        <v>77</v>
      </c>
      <c r="B1387">
        <v>6</v>
      </c>
      <c r="C1387" t="s">
        <v>94</v>
      </c>
      <c r="D1387">
        <v>50</v>
      </c>
      <c r="E1387">
        <v>2020</v>
      </c>
      <c r="F1387" t="s">
        <v>76</v>
      </c>
      <c r="G1387" t="s">
        <v>77</v>
      </c>
      <c r="H1387" t="s">
        <v>76</v>
      </c>
      <c r="I1387" t="s">
        <v>76</v>
      </c>
      <c r="J1387" t="s">
        <v>77</v>
      </c>
      <c r="K1387" t="s">
        <v>76</v>
      </c>
    </row>
    <row r="1388" spans="1:11" x14ac:dyDescent="0.25">
      <c r="A1388" t="s">
        <v>77</v>
      </c>
      <c r="B1388">
        <v>1</v>
      </c>
      <c r="C1388" t="s">
        <v>95</v>
      </c>
      <c r="D1388">
        <v>51</v>
      </c>
      <c r="E1388">
        <v>2002</v>
      </c>
      <c r="F1388" t="s">
        <v>76</v>
      </c>
      <c r="G1388" t="s">
        <v>76</v>
      </c>
      <c r="H1388" t="s">
        <v>77</v>
      </c>
      <c r="I1388" t="s">
        <v>76</v>
      </c>
      <c r="J1388" t="s">
        <v>77</v>
      </c>
      <c r="K1388" t="s">
        <v>76</v>
      </c>
    </row>
    <row r="1389" spans="1:11" x14ac:dyDescent="0.25">
      <c r="A1389" t="s">
        <v>77</v>
      </c>
      <c r="B1389">
        <v>10</v>
      </c>
      <c r="C1389" t="s">
        <v>90</v>
      </c>
      <c r="D1389">
        <v>51</v>
      </c>
      <c r="E1389">
        <v>2020</v>
      </c>
      <c r="F1389" t="s">
        <v>76</v>
      </c>
      <c r="G1389" t="s">
        <v>76</v>
      </c>
      <c r="H1389" t="s">
        <v>77</v>
      </c>
      <c r="I1389" t="s">
        <v>76</v>
      </c>
      <c r="J1389" t="s">
        <v>76</v>
      </c>
      <c r="K1389" t="s">
        <v>77</v>
      </c>
    </row>
    <row r="1390" spans="1:11" x14ac:dyDescent="0.25">
      <c r="A1390" t="s">
        <v>77</v>
      </c>
      <c r="B1390">
        <v>12</v>
      </c>
      <c r="C1390" t="s">
        <v>90</v>
      </c>
      <c r="D1390">
        <v>51</v>
      </c>
      <c r="E1390">
        <v>2020</v>
      </c>
      <c r="F1390" t="s">
        <v>77</v>
      </c>
      <c r="G1390" t="s">
        <v>76</v>
      </c>
      <c r="H1390" t="s">
        <v>76</v>
      </c>
      <c r="I1390" t="s">
        <v>76</v>
      </c>
      <c r="J1390" t="s">
        <v>76</v>
      </c>
      <c r="K1390" t="s">
        <v>77</v>
      </c>
    </row>
    <row r="1391" spans="1:11" x14ac:dyDescent="0.25">
      <c r="A1391" t="s">
        <v>77</v>
      </c>
      <c r="B1391">
        <v>73477</v>
      </c>
      <c r="C1391" t="s">
        <v>95</v>
      </c>
      <c r="D1391">
        <v>51</v>
      </c>
      <c r="E1391">
        <v>2020</v>
      </c>
      <c r="F1391" t="s">
        <v>76</v>
      </c>
      <c r="G1391" t="s">
        <v>76</v>
      </c>
      <c r="H1391" t="s">
        <v>77</v>
      </c>
      <c r="I1391" t="s">
        <v>76</v>
      </c>
      <c r="J1391" t="s">
        <v>77</v>
      </c>
      <c r="K1391" t="s">
        <v>76</v>
      </c>
    </row>
    <row r="1392" spans="1:11" x14ac:dyDescent="0.25">
      <c r="A1392" t="s">
        <v>77</v>
      </c>
      <c r="B1392">
        <v>6</v>
      </c>
      <c r="C1392" t="s">
        <v>95</v>
      </c>
      <c r="D1392">
        <v>51</v>
      </c>
      <c r="E1392">
        <v>2020</v>
      </c>
      <c r="F1392" t="s">
        <v>76</v>
      </c>
      <c r="G1392" t="s">
        <v>77</v>
      </c>
      <c r="H1392" t="s">
        <v>76</v>
      </c>
      <c r="I1392" t="s">
        <v>76</v>
      </c>
      <c r="J1392" t="s">
        <v>77</v>
      </c>
      <c r="K1392" t="s">
        <v>76</v>
      </c>
    </row>
    <row r="1393" spans="1:11" x14ac:dyDescent="0.25">
      <c r="A1393" t="s">
        <v>77</v>
      </c>
      <c r="B1393">
        <v>2</v>
      </c>
      <c r="C1393" t="s">
        <v>95</v>
      </c>
      <c r="D1393">
        <v>51</v>
      </c>
      <c r="E1393">
        <v>2020</v>
      </c>
      <c r="F1393" t="s">
        <v>77</v>
      </c>
      <c r="G1393" t="s">
        <v>76</v>
      </c>
      <c r="H1393" t="s">
        <v>76</v>
      </c>
      <c r="I1393" t="s">
        <v>76</v>
      </c>
      <c r="J1393" t="s">
        <v>77</v>
      </c>
      <c r="K1393" t="s">
        <v>76</v>
      </c>
    </row>
    <row r="1394" spans="1:11" x14ac:dyDescent="0.25">
      <c r="A1394" t="s">
        <v>77</v>
      </c>
      <c r="B1394">
        <v>1</v>
      </c>
      <c r="C1394" t="s">
        <v>90</v>
      </c>
      <c r="D1394">
        <v>52</v>
      </c>
      <c r="E1394">
        <v>2020</v>
      </c>
      <c r="F1394" t="s">
        <v>76</v>
      </c>
      <c r="G1394" t="s">
        <v>76</v>
      </c>
      <c r="H1394" t="s">
        <v>77</v>
      </c>
      <c r="I1394" t="s">
        <v>76</v>
      </c>
      <c r="J1394" t="s">
        <v>76</v>
      </c>
      <c r="K1394" t="s">
        <v>76</v>
      </c>
    </row>
    <row r="1395" spans="1:11" x14ac:dyDescent="0.25">
      <c r="A1395" t="s">
        <v>77</v>
      </c>
      <c r="B1395">
        <v>287</v>
      </c>
      <c r="C1395" t="s">
        <v>90</v>
      </c>
      <c r="D1395">
        <v>52</v>
      </c>
      <c r="E1395">
        <v>2020</v>
      </c>
      <c r="F1395" t="s">
        <v>77</v>
      </c>
      <c r="G1395" t="s">
        <v>76</v>
      </c>
      <c r="H1395" t="s">
        <v>76</v>
      </c>
      <c r="I1395" t="s">
        <v>76</v>
      </c>
      <c r="J1395" t="s">
        <v>76</v>
      </c>
      <c r="K1395" t="s">
        <v>76</v>
      </c>
    </row>
    <row r="1396" spans="1:11" x14ac:dyDescent="0.25">
      <c r="A1396" t="s">
        <v>77</v>
      </c>
      <c r="B1396">
        <v>48</v>
      </c>
      <c r="C1396" t="s">
        <v>90</v>
      </c>
      <c r="D1396">
        <v>52</v>
      </c>
      <c r="E1396">
        <v>2020</v>
      </c>
      <c r="F1396" t="s">
        <v>76</v>
      </c>
      <c r="G1396" t="s">
        <v>76</v>
      </c>
      <c r="H1396" t="s">
        <v>76</v>
      </c>
      <c r="I1396" t="s">
        <v>76</v>
      </c>
      <c r="J1396" t="s">
        <v>76</v>
      </c>
      <c r="K1396" t="s">
        <v>77</v>
      </c>
    </row>
    <row r="1397" spans="1:11" x14ac:dyDescent="0.25">
      <c r="A1397" t="s">
        <v>77</v>
      </c>
      <c r="B1397">
        <v>42</v>
      </c>
      <c r="C1397" t="s">
        <v>90</v>
      </c>
      <c r="D1397">
        <v>53</v>
      </c>
      <c r="E1397">
        <v>2020</v>
      </c>
      <c r="F1397" t="s">
        <v>76</v>
      </c>
      <c r="G1397" t="s">
        <v>76</v>
      </c>
      <c r="H1397" t="s">
        <v>76</v>
      </c>
      <c r="I1397" t="s">
        <v>76</v>
      </c>
      <c r="J1397" t="s">
        <v>76</v>
      </c>
      <c r="K1397" t="s">
        <v>76</v>
      </c>
    </row>
    <row r="1398" spans="1:11" x14ac:dyDescent="0.25">
      <c r="A1398" t="s">
        <v>77</v>
      </c>
      <c r="B1398">
        <v>80</v>
      </c>
      <c r="C1398" t="s">
        <v>92</v>
      </c>
      <c r="D1398">
        <v>53</v>
      </c>
      <c r="E1398">
        <v>2020</v>
      </c>
      <c r="F1398" t="s">
        <v>77</v>
      </c>
      <c r="G1398" t="s">
        <v>76</v>
      </c>
      <c r="H1398" t="s">
        <v>76</v>
      </c>
      <c r="I1398" t="s">
        <v>76</v>
      </c>
      <c r="J1398" t="s">
        <v>76</v>
      </c>
      <c r="K1398" t="s">
        <v>76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Tabelle1</vt:lpstr>
      <vt:lpstr>Antigennachweise</vt:lpstr>
      <vt:lpstr>PIvot_neu</vt:lpstr>
      <vt:lpstr>Abfrage_SurvNet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Diercke</dc:creator>
  <cp:lastModifiedBy>Michaela Diercke</cp:lastModifiedBy>
  <dcterms:created xsi:type="dcterms:W3CDTF">2021-03-15T07:31:37Z</dcterms:created>
  <dcterms:modified xsi:type="dcterms:W3CDTF">2021-03-17T10:49:41Z</dcterms:modified>
</cp:coreProperties>
</file>